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hilippe.brouet\Documents\Loisirs\Biathlon\Pronostics\"/>
    </mc:Choice>
  </mc:AlternateContent>
  <xr:revisionPtr revIDLastSave="0" documentId="13_ncr:1_{BB9562BA-20E6-4843-ACEE-D95B0272A83B}" xr6:coauthVersionLast="45" xr6:coauthVersionMax="45" xr10:uidLastSave="{00000000-0000-0000-0000-000000000000}"/>
  <bookViews>
    <workbookView xWindow="-120" yWindow="-120" windowWidth="29040" windowHeight="15840" tabRatio="415" xr2:uid="{00000000-000D-0000-FFFF-FFFF00000000}"/>
  </bookViews>
  <sheets>
    <sheet name="G" sheetId="5" r:id="rId1"/>
    <sheet name="I" sheetId="6" r:id="rId2"/>
    <sheet name="S" sheetId="7" r:id="rId3"/>
    <sheet name="P" sheetId="15" r:id="rId4"/>
    <sheet name="MS" sheetId="9" r:id="rId5"/>
    <sheet name="R" sheetId="10" r:id="rId6"/>
    <sheet name="RM" sheetId="11" r:id="rId7"/>
    <sheet name="RSM" sheetId="12" r:id="rId8"/>
    <sheet name="Etapes" sheetId="13" r:id="rId9"/>
    <sheet name="Couleurs" sheetId="14" r:id="rId10"/>
    <sheet name="Bases" sheetId="16" r:id="rId11"/>
  </sheets>
  <definedNames>
    <definedName name="_xlnm.Print_Area" localSheetId="0">G!$A$1:$Q$32</definedName>
    <definedName name="_xlnm.Print_Area" localSheetId="1">I!$A$1:$Q$36</definedName>
    <definedName name="_xlnm.Print_Area" localSheetId="4">MS!$A$1:$V$36</definedName>
    <definedName name="_xlnm.Print_Area" localSheetId="3">P!$A$1:$Z$36</definedName>
    <definedName name="_xlnm.Print_Area" localSheetId="5">'R'!$A$1:$T$36</definedName>
    <definedName name="_xlnm.Print_Area" localSheetId="6">RM!$A$1:$R$36</definedName>
    <definedName name="_xlnm.Print_Area" localSheetId="7">RSM!$A$1:$R$37</definedName>
    <definedName name="_xlnm.Print_Area" localSheetId="2">S!$A$1:$AB$36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5" l="1"/>
  <c r="D9" i="5"/>
  <c r="D27" i="5"/>
  <c r="D26" i="5"/>
  <c r="D25" i="5"/>
  <c r="D24" i="5"/>
  <c r="D23" i="5"/>
  <c r="D20" i="5"/>
  <c r="D22" i="5"/>
  <c r="D21" i="5"/>
  <c r="D19" i="5"/>
  <c r="D11" i="5"/>
  <c r="D17" i="5"/>
  <c r="D13" i="5"/>
  <c r="D15" i="5"/>
  <c r="D8" i="5"/>
  <c r="D12" i="5"/>
  <c r="D16" i="5"/>
  <c r="D14" i="5"/>
  <c r="D10" i="5"/>
  <c r="T24" i="15"/>
  <c r="T7" i="15"/>
  <c r="T15" i="15"/>
  <c r="V17" i="7"/>
  <c r="V7" i="7"/>
  <c r="N7" i="10"/>
  <c r="AL25" i="13" l="1"/>
  <c r="AL24" i="13"/>
  <c r="AL23" i="13"/>
  <c r="AL22" i="13"/>
  <c r="AL7" i="13"/>
  <c r="AL6" i="13"/>
  <c r="AL13" i="13"/>
  <c r="AL16" i="13"/>
  <c r="AL14" i="13"/>
  <c r="AL8" i="13"/>
  <c r="AL20" i="13"/>
  <c r="AL18" i="13"/>
  <c r="AL12" i="13"/>
  <c r="AL11" i="13"/>
  <c r="AL10" i="13"/>
  <c r="AL21" i="13"/>
  <c r="AL17" i="13"/>
  <c r="AL19" i="13"/>
  <c r="AL15" i="13"/>
  <c r="AL9" i="13"/>
  <c r="S7" i="13" l="1"/>
  <c r="S8" i="13" s="1"/>
  <c r="S9" i="13" s="1"/>
  <c r="S10" i="13" s="1"/>
  <c r="S11" i="13" s="1"/>
  <c r="S12" i="13" s="1"/>
  <c r="S13" i="13" s="1"/>
  <c r="S14" i="13" s="1"/>
  <c r="S15" i="13" s="1"/>
  <c r="S16" i="13" s="1"/>
  <c r="S17" i="13" s="1"/>
  <c r="S18" i="13" s="1"/>
  <c r="S19" i="13" s="1"/>
  <c r="S20" i="13" s="1"/>
  <c r="S21" i="13" s="1"/>
  <c r="S22" i="13" s="1"/>
  <c r="S23" i="13" s="1"/>
  <c r="S24" i="13" s="1"/>
  <c r="S25" i="13" s="1"/>
  <c r="AA21" i="13"/>
  <c r="AA25" i="13"/>
  <c r="AA24" i="13"/>
  <c r="AA23" i="13"/>
  <c r="AA22" i="13"/>
  <c r="AA20" i="13"/>
  <c r="AA19" i="13"/>
  <c r="AA16" i="13"/>
  <c r="AA15" i="13"/>
  <c r="AA12" i="13"/>
  <c r="AA14" i="13"/>
  <c r="AA13" i="13"/>
  <c r="AA18" i="13"/>
  <c r="AA9" i="13"/>
  <c r="AA11" i="13"/>
  <c r="AA6" i="13"/>
  <c r="AA10" i="13"/>
  <c r="AA17" i="13"/>
  <c r="AA8" i="13"/>
  <c r="AA7" i="13"/>
  <c r="D38" i="7" l="1"/>
  <c r="E38" i="7"/>
  <c r="E38" i="6"/>
  <c r="D38" i="6"/>
  <c r="D32" i="5" l="1"/>
  <c r="D31" i="5"/>
  <c r="D30" i="5"/>
  <c r="D29" i="5"/>
  <c r="D28" i="5"/>
  <c r="S26" i="13"/>
  <c r="S27" i="13" s="1"/>
  <c r="S28" i="13" s="1"/>
  <c r="S29" i="13" s="1"/>
  <c r="AA30" i="13"/>
  <c r="P6" i="13"/>
  <c r="L18" i="12"/>
  <c r="V9" i="7"/>
  <c r="L28" i="6"/>
  <c r="L27" i="6"/>
  <c r="T18" i="15" l="1"/>
  <c r="P16" i="9"/>
  <c r="P7" i="9"/>
  <c r="AA27" i="13" l="1"/>
  <c r="AA26" i="13"/>
  <c r="AA29" i="13"/>
  <c r="AA28" i="13"/>
  <c r="B7" i="13" l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L27" i="11" l="1"/>
  <c r="N24" i="10"/>
  <c r="N17" i="10"/>
  <c r="P27" i="9" l="1"/>
  <c r="P28" i="9"/>
  <c r="P30" i="9"/>
  <c r="P29" i="9"/>
  <c r="P25" i="9"/>
  <c r="P26" i="9"/>
  <c r="P23" i="9"/>
  <c r="P24" i="9"/>
  <c r="P22" i="9"/>
  <c r="P21" i="9"/>
  <c r="P15" i="9"/>
  <c r="P19" i="9"/>
  <c r="P18" i="9"/>
  <c r="P11" i="9"/>
  <c r="P14" i="9"/>
  <c r="P17" i="9"/>
  <c r="P20" i="9"/>
  <c r="P13" i="9"/>
  <c r="P8" i="9"/>
  <c r="P12" i="9"/>
  <c r="P10" i="9"/>
  <c r="P9" i="9"/>
  <c r="T28" i="15"/>
  <c r="T31" i="15"/>
  <c r="T30" i="15"/>
  <c r="T29" i="15"/>
  <c r="T27" i="15"/>
  <c r="T25" i="15"/>
  <c r="T26" i="15"/>
  <c r="T10" i="15"/>
  <c r="T23" i="15"/>
  <c r="T13" i="15"/>
  <c r="T21" i="15"/>
  <c r="T22" i="15"/>
  <c r="T19" i="15"/>
  <c r="T9" i="15"/>
  <c r="T11" i="15"/>
  <c r="T20" i="15"/>
  <c r="T8" i="15"/>
  <c r="T12" i="15"/>
  <c r="T17" i="15"/>
  <c r="T14" i="15"/>
  <c r="T16" i="15"/>
  <c r="V31" i="7"/>
  <c r="V30" i="7"/>
  <c r="V12" i="7"/>
  <c r="V28" i="7"/>
  <c r="V10" i="7"/>
  <c r="V27" i="7"/>
  <c r="V11" i="7"/>
  <c r="V15" i="7"/>
  <c r="V13" i="7"/>
  <c r="V16" i="7"/>
  <c r="V29" i="7"/>
  <c r="V20" i="7"/>
  <c r="V26" i="7"/>
  <c r="V21" i="7"/>
  <c r="V25" i="7"/>
  <c r="V23" i="7"/>
  <c r="V18" i="7"/>
  <c r="V24" i="7"/>
  <c r="V22" i="7"/>
  <c r="V19" i="7"/>
  <c r="V14" i="7"/>
  <c r="V8" i="7"/>
  <c r="L31" i="6" l="1"/>
  <c r="L30" i="6"/>
  <c r="L14" i="6"/>
  <c r="L26" i="6"/>
  <c r="L21" i="6"/>
  <c r="L23" i="6"/>
  <c r="L29" i="6"/>
  <c r="L20" i="6"/>
  <c r="L22" i="6"/>
  <c r="L18" i="6"/>
  <c r="L9" i="6"/>
  <c r="L17" i="6"/>
  <c r="L13" i="6"/>
  <c r="L25" i="6"/>
  <c r="L8" i="6"/>
  <c r="L16" i="6"/>
  <c r="L12" i="6"/>
  <c r="L15" i="6"/>
  <c r="L19" i="6"/>
  <c r="L7" i="6"/>
  <c r="L10" i="6"/>
  <c r="L24" i="6"/>
  <c r="P25" i="13" l="1"/>
  <c r="P19" i="13"/>
  <c r="P30" i="13"/>
  <c r="P20" i="13"/>
  <c r="P17" i="13"/>
  <c r="P24" i="13"/>
  <c r="P29" i="13"/>
  <c r="P28" i="13"/>
  <c r="P27" i="13"/>
  <c r="P13" i="13"/>
  <c r="P26" i="13"/>
  <c r="P16" i="13"/>
  <c r="P11" i="13"/>
  <c r="P8" i="13"/>
  <c r="P10" i="13"/>
  <c r="P14" i="13"/>
  <c r="P22" i="13"/>
  <c r="P15" i="13"/>
  <c r="P21" i="13"/>
  <c r="P18" i="13"/>
  <c r="P9" i="13"/>
  <c r="P7" i="13"/>
  <c r="P23" i="13"/>
  <c r="P12" i="13"/>
  <c r="L17" i="12"/>
  <c r="L27" i="12"/>
  <c r="L9" i="11"/>
  <c r="N21" i="10" l="1"/>
  <c r="N19" i="10"/>
  <c r="N28" i="10"/>
  <c r="N23" i="10" l="1"/>
  <c r="N15" i="10"/>
  <c r="A8" i="12" l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8" i="6" l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9" i="5"/>
  <c r="A10" i="5" s="1"/>
  <c r="A11" i="5" l="1"/>
  <c r="N10" i="10"/>
  <c r="N8" i="10"/>
  <c r="N31" i="10"/>
  <c r="N27" i="10"/>
  <c r="N18" i="10"/>
  <c r="N30" i="10"/>
  <c r="N25" i="10"/>
  <c r="N11" i="10"/>
  <c r="N22" i="10"/>
  <c r="N26" i="10"/>
  <c r="N20" i="10"/>
  <c r="N12" i="10"/>
  <c r="N9" i="10"/>
  <c r="N16" i="10"/>
  <c r="N14" i="10"/>
  <c r="N29" i="10"/>
  <c r="N13" i="10"/>
  <c r="L26" i="12"/>
  <c r="L23" i="12"/>
  <c r="L8" i="12"/>
  <c r="L29" i="12"/>
  <c r="L16" i="12"/>
  <c r="L28" i="12"/>
  <c r="L19" i="12"/>
  <c r="L31" i="12"/>
  <c r="L14" i="12"/>
  <c r="L11" i="12"/>
  <c r="L20" i="12"/>
  <c r="L30" i="12"/>
  <c r="L24" i="12"/>
  <c r="L7" i="12"/>
  <c r="L12" i="12"/>
  <c r="L25" i="12"/>
  <c r="L13" i="12"/>
  <c r="L10" i="12"/>
  <c r="L15" i="12"/>
  <c r="L9" i="12"/>
  <c r="L22" i="12"/>
  <c r="L21" i="12"/>
  <c r="A12" i="5" l="1"/>
  <c r="L29" i="11"/>
  <c r="L23" i="11"/>
  <c r="L31" i="11"/>
  <c r="L24" i="11"/>
  <c r="L20" i="11"/>
  <c r="L16" i="11"/>
  <c r="L7" i="11"/>
  <c r="L26" i="11"/>
  <c r="L22" i="11"/>
  <c r="L25" i="11"/>
  <c r="L8" i="11"/>
  <c r="L28" i="11"/>
  <c r="L14" i="11"/>
  <c r="L12" i="11"/>
  <c r="L30" i="11"/>
  <c r="L21" i="11"/>
  <c r="L10" i="11"/>
  <c r="L17" i="11"/>
  <c r="L13" i="11"/>
  <c r="L15" i="11"/>
  <c r="L11" i="11"/>
  <c r="L19" i="11"/>
  <c r="L18" i="11"/>
  <c r="L11" i="6"/>
  <c r="A13" i="5" l="1"/>
  <c r="A14" i="5" l="1"/>
  <c r="A15" i="5" l="1"/>
  <c r="A16" i="5" l="1"/>
  <c r="A17" i="5" l="1"/>
  <c r="A18" i="5" l="1"/>
  <c r="A19" i="5" l="1"/>
  <c r="A20" i="5" l="1"/>
  <c r="A21" i="5" l="1"/>
  <c r="A22" i="5" l="1"/>
  <c r="A23" i="5" l="1"/>
  <c r="A24" i="5" l="1"/>
  <c r="A25" i="5" l="1"/>
  <c r="A26" i="5" l="1"/>
  <c r="A27" i="5" l="1"/>
  <c r="A28" i="5" s="1"/>
  <c r="A29" i="5" s="1"/>
  <c r="A30" i="5" s="1"/>
  <c r="A31" i="5" s="1"/>
  <c r="A32" i="5" s="1"/>
  <c r="AD6" i="13"/>
  <c r="AD7" i="13"/>
  <c r="AD8" i="13"/>
  <c r="AD9" i="13"/>
  <c r="AD10" i="13"/>
  <c r="AD11" i="13"/>
  <c r="AD12" i="13"/>
  <c r="AD13" i="13"/>
  <c r="AD14" i="13"/>
  <c r="AD15" i="13"/>
  <c r="AD16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29" i="13"/>
</calcChain>
</file>

<file path=xl/sharedStrings.xml><?xml version="1.0" encoding="utf-8"?>
<sst xmlns="http://schemas.openxmlformats.org/spreadsheetml/2006/main" count="449" uniqueCount="101">
  <si>
    <t>carlitsolaze</t>
  </si>
  <si>
    <t>nofoot50</t>
  </si>
  <si>
    <t>anna29</t>
  </si>
  <si>
    <t>jacline</t>
  </si>
  <si>
    <t>beehatelone</t>
  </si>
  <si>
    <t>moustache</t>
  </si>
  <si>
    <t>antoine</t>
  </si>
  <si>
    <t>alex83</t>
  </si>
  <si>
    <t>gallien60</t>
  </si>
  <si>
    <t>-</t>
  </si>
  <si>
    <t>issarbe</t>
  </si>
  <si>
    <t>jef3258</t>
  </si>
  <si>
    <t>I F</t>
  </si>
  <si>
    <t xml:space="preserve"> I H</t>
  </si>
  <si>
    <t>P F</t>
  </si>
  <si>
    <t>P H</t>
  </si>
  <si>
    <t>RSM</t>
  </si>
  <si>
    <t>RM</t>
  </si>
  <si>
    <t>SF</t>
  </si>
  <si>
    <t>SH</t>
  </si>
  <si>
    <t>MSH</t>
  </si>
  <si>
    <t>MSF</t>
  </si>
  <si>
    <t>R H</t>
  </si>
  <si>
    <t>R D</t>
  </si>
  <si>
    <t>CdM</t>
  </si>
  <si>
    <t>CG</t>
  </si>
  <si>
    <t>Individuel</t>
  </si>
  <si>
    <t>CGI</t>
  </si>
  <si>
    <t>CGS</t>
  </si>
  <si>
    <t>Poursuite</t>
  </si>
  <si>
    <t>CGP</t>
  </si>
  <si>
    <t>Relais Mixte</t>
  </si>
  <si>
    <t>Relais Single Mixte</t>
  </si>
  <si>
    <t>CGRM</t>
  </si>
  <si>
    <t>CGRSM</t>
  </si>
  <si>
    <t>Relais</t>
  </si>
  <si>
    <t>RH</t>
  </si>
  <si>
    <t>RF</t>
  </si>
  <si>
    <t>CGR</t>
  </si>
  <si>
    <t>Mass Start</t>
  </si>
  <si>
    <t>+</t>
  </si>
  <si>
    <t>Légende</t>
  </si>
  <si>
    <t>IH</t>
  </si>
  <si>
    <t>individuel</t>
  </si>
  <si>
    <t>hommes</t>
  </si>
  <si>
    <t>IF</t>
  </si>
  <si>
    <t>femmes</t>
  </si>
  <si>
    <t>sprint</t>
  </si>
  <si>
    <t>PH</t>
  </si>
  <si>
    <t>poursuite</t>
  </si>
  <si>
    <t>PF</t>
  </si>
  <si>
    <t>mass start</t>
  </si>
  <si>
    <t>MSR</t>
  </si>
  <si>
    <t>relais</t>
  </si>
  <si>
    <t>mixte</t>
  </si>
  <si>
    <t>single mixte</t>
  </si>
  <si>
    <t>Sprint</t>
  </si>
  <si>
    <t>P H</t>
  </si>
  <si>
    <t>P F</t>
  </si>
  <si>
    <t>S H</t>
  </si>
  <si>
    <t>S F</t>
  </si>
  <si>
    <t>R F</t>
  </si>
  <si>
    <t>R M</t>
  </si>
  <si>
    <t>Palmarès des victoires</t>
  </si>
  <si>
    <t>CGMS</t>
  </si>
  <si>
    <t>COULEURS</t>
  </si>
  <si>
    <t>Général</t>
  </si>
  <si>
    <t>Argent</t>
  </si>
  <si>
    <t>Or</t>
  </si>
  <si>
    <t>Bronze</t>
  </si>
  <si>
    <t>Par course</t>
  </si>
  <si>
    <t>seul</t>
  </si>
  <si>
    <t>vert</t>
  </si>
  <si>
    <t>ex aequo</t>
  </si>
  <si>
    <t>orange</t>
  </si>
  <si>
    <t>Par type</t>
  </si>
  <si>
    <t>rouge</t>
  </si>
  <si>
    <t>CdM Classement général</t>
  </si>
  <si>
    <t>bat34</t>
  </si>
  <si>
    <t>C</t>
  </si>
  <si>
    <t>I H</t>
  </si>
  <si>
    <t>ursus</t>
  </si>
  <si>
    <t>bzhbiathlon</t>
  </si>
  <si>
    <t>Championnats du monde</t>
  </si>
  <si>
    <t>anawen</t>
  </si>
  <si>
    <t>olivier</t>
  </si>
  <si>
    <t>Kontiolahti 1</t>
  </si>
  <si>
    <t>,</t>
  </si>
  <si>
    <t>ctl</t>
  </si>
  <si>
    <t>KL</t>
  </si>
  <si>
    <t>Kontiolahti 2</t>
  </si>
  <si>
    <t>relais mixte</t>
  </si>
  <si>
    <t>relais single mixte</t>
  </si>
  <si>
    <t>alex</t>
  </si>
  <si>
    <t>Hochfilzen 2</t>
  </si>
  <si>
    <t>Hochfilzen 1</t>
  </si>
  <si>
    <t>HF</t>
  </si>
  <si>
    <t>Oberhof 1</t>
  </si>
  <si>
    <t>Oberhof 2</t>
  </si>
  <si>
    <t>OH</t>
  </si>
  <si>
    <t>Hochfilzen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</si>
</sst>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9"/>
      <color theme="1"/>
      <name val="Arial"/>
      <family val="2"/>
    </font>
    <font>
      <sz val="9"/>
      <name val="Arial"/>
      <family val="2"/>
    </font>
    <font>
      <u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0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2" borderId="0" xfId="0" applyFill="1" applyBorder="1"/>
    <xf numFmtId="0" fontId="0" fillId="2" borderId="13" xfId="0" applyFill="1" applyBorder="1" applyAlignment="1">
      <alignment horizontal="center" vertical="center"/>
    </xf>
    <xf numFmtId="0" fontId="0" fillId="3" borderId="19" xfId="0" applyFill="1" applyBorder="1"/>
    <xf numFmtId="0" fontId="0" fillId="3" borderId="19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0" borderId="0" xfId="0" applyAlignment="1"/>
    <xf numFmtId="0" fontId="0" fillId="0" borderId="17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17" xfId="0" applyFont="1" applyBorder="1" applyAlignment="1">
      <alignment horizontal="center" textRotation="90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17" xfId="0" applyFill="1" applyBorder="1"/>
    <xf numFmtId="0" fontId="0" fillId="0" borderId="0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/>
    </xf>
    <xf numFmtId="0" fontId="0" fillId="6" borderId="26" xfId="0" applyFill="1" applyBorder="1" applyAlignment="1">
      <alignment horizontal="center" vertical="center" wrapText="1"/>
    </xf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4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19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17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9" borderId="19" xfId="0" applyFill="1" applyBorder="1" applyAlignment="1">
      <alignment horizontal="center" vertical="center"/>
    </xf>
    <xf numFmtId="0" fontId="0" fillId="0" borderId="19" xfId="0" applyFill="1" applyBorder="1"/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10" borderId="19" xfId="0" applyFont="1" applyFill="1" applyBorder="1" applyAlignment="1">
      <alignment horizontal="center"/>
    </xf>
    <xf numFmtId="0" fontId="0" fillId="10" borderId="19" xfId="0" applyFill="1" applyBorder="1"/>
    <xf numFmtId="0" fontId="3" fillId="10" borderId="11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17" xfId="0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49" fontId="1" fillId="0" borderId="0" xfId="1" applyNumberFormat="1" applyFont="1" applyAlignment="1">
      <alignment vertical="center" wrapText="1"/>
    </xf>
    <xf numFmtId="49" fontId="0" fillId="0" borderId="0" xfId="0" applyNumberFormat="1" applyFill="1"/>
    <xf numFmtId="0" fontId="1" fillId="6" borderId="19" xfId="0" applyFont="1" applyFill="1" applyBorder="1" applyAlignment="1">
      <alignment horizontal="center"/>
    </xf>
    <xf numFmtId="0" fontId="0" fillId="6" borderId="0" xfId="0" applyFill="1" applyAlignment="1">
      <alignment vertical="center"/>
    </xf>
    <xf numFmtId="49" fontId="1" fillId="0" borderId="0" xfId="1" applyNumberFormat="1" applyFont="1" applyAlignment="1">
      <alignment horizontal="left" vertical="center" wrapText="1"/>
    </xf>
    <xf numFmtId="49" fontId="1" fillId="0" borderId="0" xfId="1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49" fontId="1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6" fillId="0" borderId="21" xfId="0" applyFont="1" applyBorder="1" applyAlignment="1">
      <alignment horizontal="center" textRotation="90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6" fillId="7" borderId="0" xfId="0" applyFont="1" applyFill="1" applyBorder="1" applyAlignment="1"/>
    <xf numFmtId="0" fontId="8" fillId="0" borderId="0" xfId="0" applyFont="1" applyAlignment="1">
      <alignment horizontal="center"/>
    </xf>
    <xf numFmtId="49" fontId="8" fillId="0" borderId="0" xfId="0" applyNumberFormat="1" applyFont="1"/>
    <xf numFmtId="0" fontId="8" fillId="0" borderId="0" xfId="0" applyFont="1"/>
    <xf numFmtId="0" fontId="0" fillId="3" borderId="0" xfId="0" applyFill="1" applyAlignment="1">
      <alignment vertical="center"/>
    </xf>
    <xf numFmtId="0" fontId="0" fillId="7" borderId="0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4" borderId="0" xfId="0" applyFill="1"/>
    <xf numFmtId="0" fontId="0" fillId="5" borderId="0" xfId="0" applyFill="1"/>
    <xf numFmtId="0" fontId="0" fillId="8" borderId="0" xfId="0" applyFill="1"/>
    <xf numFmtId="0" fontId="0" fillId="0" borderId="0" xfId="0" applyFont="1" applyBorder="1" applyAlignment="1">
      <alignment vertical="center"/>
    </xf>
    <xf numFmtId="49" fontId="1" fillId="0" borderId="0" xfId="1" applyNumberFormat="1" applyFont="1" applyBorder="1" applyAlignment="1">
      <alignment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/>
    </xf>
    <xf numFmtId="0" fontId="0" fillId="10" borderId="19" xfId="0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6"/>
  <sheetViews>
    <sheetView tabSelected="1" workbookViewId="0">
      <selection activeCell="D2" sqref="D2:P2"/>
    </sheetView>
  </sheetViews>
  <sheetFormatPr baseColWidth="10" defaultRowHeight="12" x14ac:dyDescent="0.2"/>
  <cols>
    <col min="1" max="1" width="3.7109375" style="1" customWidth="1"/>
    <col min="2" max="2" width="20.7109375" customWidth="1"/>
    <col min="3" max="3" width="2.7109375" customWidth="1"/>
    <col min="4" max="4" width="7.7109375" customWidth="1"/>
    <col min="5" max="5" width="2.7109375" style="42" customWidth="1"/>
    <col min="6" max="6" width="4.7109375" customWidth="1"/>
    <col min="7" max="7" width="4.7109375" style="1" customWidth="1"/>
    <col min="8" max="15" width="4.7109375" customWidth="1"/>
    <col min="16" max="16" width="2.7109375" customWidth="1"/>
    <col min="17" max="20" width="4.7109375" customWidth="1"/>
  </cols>
  <sheetData>
    <row r="1" spans="1:24" ht="12.75" thickBot="1" x14ac:dyDescent="0.25"/>
    <row r="2" spans="1:24" ht="16.5" thickBot="1" x14ac:dyDescent="0.3">
      <c r="D2" s="163" t="s">
        <v>77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</row>
    <row r="3" spans="1:24" ht="15" customHeight="1" x14ac:dyDescent="0.2"/>
    <row r="4" spans="1:24" s="38" customFormat="1" ht="99.95" customHeight="1" x14ac:dyDescent="0.2">
      <c r="A4" s="37"/>
      <c r="D4" s="120" t="s">
        <v>24</v>
      </c>
      <c r="E4" s="43"/>
      <c r="F4" s="51" t="s">
        <v>86</v>
      </c>
      <c r="G4" s="51" t="s">
        <v>90</v>
      </c>
      <c r="H4" s="51" t="s">
        <v>95</v>
      </c>
      <c r="I4" s="51" t="s">
        <v>94</v>
      </c>
      <c r="J4" s="51" t="s">
        <v>97</v>
      </c>
      <c r="K4" s="51" t="s">
        <v>98</v>
      </c>
      <c r="L4" s="51"/>
      <c r="M4" s="51"/>
      <c r="N4" s="51"/>
      <c r="O4" s="139"/>
      <c r="P4" s="143"/>
    </row>
    <row r="5" spans="1:24" ht="15" customHeight="1" x14ac:dyDescent="0.2">
      <c r="D5" s="121"/>
      <c r="E5" s="44"/>
      <c r="F5" s="2"/>
      <c r="G5" s="46"/>
      <c r="H5" s="2"/>
      <c r="I5" s="2"/>
      <c r="J5" s="2"/>
      <c r="K5" s="2"/>
      <c r="L5" s="2"/>
      <c r="M5" s="2"/>
      <c r="N5" s="3"/>
      <c r="O5" s="2"/>
      <c r="P5" s="65"/>
      <c r="U5" s="2"/>
      <c r="V5" s="2"/>
      <c r="W5" s="1"/>
      <c r="X5" s="1"/>
    </row>
    <row r="6" spans="1:24" s="16" customFormat="1" ht="15" customHeight="1" x14ac:dyDescent="0.2">
      <c r="A6" s="16" t="s">
        <v>40</v>
      </c>
      <c r="D6" s="122" t="s">
        <v>25</v>
      </c>
      <c r="E6" s="45"/>
      <c r="F6" s="52" t="s">
        <v>89</v>
      </c>
      <c r="G6" s="53" t="s">
        <v>89</v>
      </c>
      <c r="H6" s="54" t="s">
        <v>96</v>
      </c>
      <c r="I6" s="11" t="s">
        <v>96</v>
      </c>
      <c r="J6" s="11" t="s">
        <v>99</v>
      </c>
      <c r="K6" s="11" t="s">
        <v>99</v>
      </c>
      <c r="L6" s="11"/>
      <c r="M6" s="11"/>
      <c r="N6" s="11"/>
      <c r="O6" s="140"/>
      <c r="P6" s="148"/>
      <c r="Q6"/>
      <c r="R6"/>
      <c r="U6" s="87"/>
      <c r="V6" s="44"/>
      <c r="W6" s="61"/>
      <c r="X6" s="46"/>
    </row>
    <row r="7" spans="1:24" ht="15" customHeight="1" x14ac:dyDescent="0.2">
      <c r="D7" s="101"/>
      <c r="E7" s="44"/>
      <c r="F7" s="2"/>
      <c r="G7" s="46"/>
      <c r="H7" s="68"/>
      <c r="I7" s="74"/>
      <c r="J7" s="80"/>
      <c r="K7" s="86"/>
      <c r="L7" s="88"/>
      <c r="M7" s="99"/>
      <c r="N7" s="110"/>
      <c r="O7" s="110"/>
      <c r="P7" s="66"/>
      <c r="T7" s="2"/>
      <c r="U7" s="87"/>
      <c r="V7" s="44"/>
      <c r="W7" s="61"/>
      <c r="X7" s="61"/>
    </row>
    <row r="8" spans="1:24" ht="15" customHeight="1" x14ac:dyDescent="0.2">
      <c r="A8" s="16">
        <v>1</v>
      </c>
      <c r="B8" s="150" t="s">
        <v>84</v>
      </c>
      <c r="C8" s="73"/>
      <c r="D8" s="70">
        <f t="shared" ref="D8:D27" si="0">SUM(F8:O8)</f>
        <v>47</v>
      </c>
      <c r="E8" s="71"/>
      <c r="F8" s="53">
        <v>11</v>
      </c>
      <c r="G8" s="116">
        <v>36</v>
      </c>
      <c r="H8" s="53"/>
      <c r="I8" s="53"/>
      <c r="J8" s="53"/>
      <c r="K8" s="53"/>
      <c r="L8" s="53"/>
      <c r="M8" s="53"/>
      <c r="N8" s="53"/>
      <c r="O8" s="84"/>
      <c r="P8" s="148"/>
      <c r="R8" s="153"/>
      <c r="T8" s="2"/>
      <c r="U8" s="87"/>
      <c r="V8" s="71"/>
      <c r="W8" s="61"/>
      <c r="X8" s="61"/>
    </row>
    <row r="9" spans="1:24" ht="15" customHeight="1" x14ac:dyDescent="0.2">
      <c r="A9" s="16">
        <f>A8+1</f>
        <v>2</v>
      </c>
      <c r="B9" s="151" t="s">
        <v>7</v>
      </c>
      <c r="C9" s="73"/>
      <c r="D9" s="72">
        <f t="shared" si="0"/>
        <v>44</v>
      </c>
      <c r="E9" s="71"/>
      <c r="F9" s="53">
        <v>10</v>
      </c>
      <c r="G9" s="116">
        <v>34</v>
      </c>
      <c r="H9" s="53"/>
      <c r="I9" s="53"/>
      <c r="J9" s="53"/>
      <c r="K9" s="53"/>
      <c r="L9" s="53"/>
      <c r="M9" s="53"/>
      <c r="N9" s="53"/>
      <c r="O9" s="84"/>
      <c r="P9" s="148"/>
      <c r="R9" s="154"/>
      <c r="T9" s="2"/>
      <c r="U9" s="87"/>
      <c r="V9" s="71"/>
      <c r="W9" s="95"/>
      <c r="X9" s="61"/>
    </row>
    <row r="10" spans="1:24" ht="15" customHeight="1" x14ac:dyDescent="0.2">
      <c r="A10" s="16">
        <f t="shared" ref="A10:A32" si="1">A9+1</f>
        <v>3</v>
      </c>
      <c r="B10" s="152" t="s">
        <v>78</v>
      </c>
      <c r="C10" s="73"/>
      <c r="D10" s="79">
        <f t="shared" si="0"/>
        <v>42</v>
      </c>
      <c r="E10" s="71"/>
      <c r="F10" s="53">
        <v>14</v>
      </c>
      <c r="G10" s="116">
        <v>28</v>
      </c>
      <c r="H10" s="53"/>
      <c r="I10" s="53"/>
      <c r="J10" s="53"/>
      <c r="K10" s="53"/>
      <c r="L10" s="53"/>
      <c r="M10" s="53"/>
      <c r="N10" s="53"/>
      <c r="O10" s="84"/>
      <c r="P10" s="148"/>
      <c r="R10" s="155"/>
      <c r="T10" s="2"/>
      <c r="U10" s="87"/>
      <c r="V10" s="71"/>
      <c r="W10" s="61"/>
      <c r="X10" s="61"/>
    </row>
    <row r="11" spans="1:24" ht="15" customHeight="1" x14ac:dyDescent="0.2">
      <c r="A11" s="16">
        <f t="shared" si="1"/>
        <v>4</v>
      </c>
      <c r="B11" s="83" t="s">
        <v>82</v>
      </c>
      <c r="C11" s="73"/>
      <c r="D11" s="160">
        <f t="shared" si="0"/>
        <v>39</v>
      </c>
      <c r="E11" s="71"/>
      <c r="F11" s="53">
        <v>9</v>
      </c>
      <c r="G11" s="116">
        <v>30</v>
      </c>
      <c r="H11" s="53"/>
      <c r="I11" s="53"/>
      <c r="J11" s="53"/>
      <c r="K11" s="53"/>
      <c r="L11" s="53"/>
      <c r="M11" s="53"/>
      <c r="N11" s="53"/>
      <c r="O11" s="84"/>
      <c r="P11" s="149"/>
      <c r="T11" s="2"/>
      <c r="U11" s="87"/>
      <c r="V11" s="71"/>
      <c r="W11" s="61"/>
      <c r="X11" s="61"/>
    </row>
    <row r="12" spans="1:24" ht="15" customHeight="1" x14ac:dyDescent="0.2">
      <c r="A12" s="16">
        <f t="shared" si="1"/>
        <v>5</v>
      </c>
      <c r="B12" s="128" t="s">
        <v>3</v>
      </c>
      <c r="C12" s="73"/>
      <c r="D12" s="160">
        <f t="shared" si="0"/>
        <v>37</v>
      </c>
      <c r="E12" s="71"/>
      <c r="F12" s="53">
        <v>12</v>
      </c>
      <c r="G12" s="116">
        <v>25</v>
      </c>
      <c r="H12" s="53"/>
      <c r="I12" s="53"/>
      <c r="J12" s="53"/>
      <c r="K12" s="53"/>
      <c r="L12" s="53"/>
      <c r="M12" s="53"/>
      <c r="N12" s="53"/>
      <c r="O12" s="84"/>
      <c r="P12" s="148"/>
      <c r="T12" s="2"/>
      <c r="U12" s="87"/>
      <c r="V12" s="71"/>
      <c r="W12" s="61"/>
      <c r="X12" s="61"/>
    </row>
    <row r="13" spans="1:24" ht="15" customHeight="1" x14ac:dyDescent="0.2">
      <c r="A13" s="16">
        <f t="shared" si="1"/>
        <v>6</v>
      </c>
      <c r="B13" s="129" t="s">
        <v>11</v>
      </c>
      <c r="C13" s="73"/>
      <c r="D13" s="160">
        <f t="shared" si="0"/>
        <v>37</v>
      </c>
      <c r="E13" s="71"/>
      <c r="F13" s="53">
        <v>11</v>
      </c>
      <c r="G13" s="116">
        <v>26</v>
      </c>
      <c r="H13" s="53"/>
      <c r="I13" s="53"/>
      <c r="J13" s="53"/>
      <c r="K13" s="53"/>
      <c r="L13" s="53"/>
      <c r="M13" s="53"/>
      <c r="N13" s="53"/>
      <c r="O13" s="84"/>
      <c r="P13" s="149"/>
      <c r="T13" s="2"/>
      <c r="U13" s="87"/>
      <c r="V13" s="71"/>
      <c r="W13" s="61"/>
      <c r="X13" s="61"/>
    </row>
    <row r="14" spans="1:24" ht="15" customHeight="1" x14ac:dyDescent="0.2">
      <c r="A14" s="16">
        <f t="shared" si="1"/>
        <v>7</v>
      </c>
      <c r="B14" s="83" t="s">
        <v>2</v>
      </c>
      <c r="C14" s="73"/>
      <c r="D14" s="161">
        <f t="shared" si="0"/>
        <v>35</v>
      </c>
      <c r="E14" s="71"/>
      <c r="F14" s="53">
        <v>13</v>
      </c>
      <c r="G14" s="116">
        <v>22</v>
      </c>
      <c r="H14" s="53"/>
      <c r="I14" s="53"/>
      <c r="J14" s="53"/>
      <c r="K14" s="53"/>
      <c r="L14" s="53"/>
      <c r="M14" s="53"/>
      <c r="N14" s="53"/>
      <c r="O14" s="84"/>
      <c r="P14" s="148"/>
      <c r="T14" s="2"/>
      <c r="U14" s="87"/>
      <c r="V14" s="71"/>
      <c r="W14" s="61"/>
      <c r="X14" s="61"/>
    </row>
    <row r="15" spans="1:24" ht="15" customHeight="1" x14ac:dyDescent="0.2">
      <c r="A15" s="16">
        <f t="shared" si="1"/>
        <v>8</v>
      </c>
      <c r="B15" s="134" t="s">
        <v>10</v>
      </c>
      <c r="C15" s="73"/>
      <c r="D15" s="161">
        <f t="shared" si="0"/>
        <v>35</v>
      </c>
      <c r="E15" s="71"/>
      <c r="F15" s="53">
        <v>11</v>
      </c>
      <c r="G15" s="116">
        <v>24</v>
      </c>
      <c r="H15" s="53"/>
      <c r="I15" s="53"/>
      <c r="J15" s="53"/>
      <c r="K15" s="53"/>
      <c r="L15" s="53"/>
      <c r="M15" s="53"/>
      <c r="N15" s="53"/>
      <c r="O15" s="84"/>
      <c r="P15" s="148"/>
      <c r="T15" s="2"/>
      <c r="U15" s="87"/>
      <c r="V15" s="71"/>
      <c r="W15" s="61"/>
      <c r="X15" s="61"/>
    </row>
    <row r="16" spans="1:24" ht="15" customHeight="1" x14ac:dyDescent="0.2">
      <c r="A16" s="16">
        <f t="shared" si="1"/>
        <v>9</v>
      </c>
      <c r="B16" s="83" t="s">
        <v>4</v>
      </c>
      <c r="C16" s="73"/>
      <c r="D16" s="161">
        <f t="shared" si="0"/>
        <v>34</v>
      </c>
      <c r="E16" s="71"/>
      <c r="F16" s="53">
        <v>12</v>
      </c>
      <c r="G16" s="116">
        <v>22</v>
      </c>
      <c r="H16" s="53"/>
      <c r="I16" s="53"/>
      <c r="J16" s="53"/>
      <c r="K16" s="53"/>
      <c r="L16" s="53"/>
      <c r="M16" s="53"/>
      <c r="N16" s="53"/>
      <c r="O16" s="84"/>
      <c r="P16" s="148"/>
      <c r="T16" s="2"/>
      <c r="U16" s="87"/>
      <c r="V16" s="71"/>
      <c r="W16" s="61"/>
      <c r="X16" s="61"/>
    </row>
    <row r="17" spans="1:25" ht="15" customHeight="1" x14ac:dyDescent="0.2">
      <c r="A17" s="16">
        <f t="shared" si="1"/>
        <v>10</v>
      </c>
      <c r="B17" s="83" t="s">
        <v>6</v>
      </c>
      <c r="C17" s="73"/>
      <c r="D17" s="161">
        <f t="shared" si="0"/>
        <v>30</v>
      </c>
      <c r="E17" s="71"/>
      <c r="F17" s="53">
        <v>9</v>
      </c>
      <c r="G17" s="116">
        <v>21</v>
      </c>
      <c r="H17" s="53"/>
      <c r="I17" s="53"/>
      <c r="J17" s="53"/>
      <c r="K17" s="53"/>
      <c r="L17" s="53"/>
      <c r="M17" s="53"/>
      <c r="N17" s="53"/>
      <c r="O17" s="84"/>
      <c r="P17" s="148"/>
      <c r="T17" s="2"/>
      <c r="U17" s="137"/>
      <c r="V17" s="71"/>
      <c r="W17" s="61"/>
      <c r="X17" s="61"/>
    </row>
    <row r="18" spans="1:25" ht="15" customHeight="1" x14ac:dyDescent="0.2">
      <c r="A18" s="16">
        <f t="shared" si="1"/>
        <v>11</v>
      </c>
      <c r="B18" s="83" t="s">
        <v>1</v>
      </c>
      <c r="C18" s="73"/>
      <c r="D18" s="160">
        <f t="shared" si="0"/>
        <v>30</v>
      </c>
      <c r="E18" s="71"/>
      <c r="F18" s="53">
        <v>9</v>
      </c>
      <c r="G18" s="116">
        <v>21</v>
      </c>
      <c r="H18" s="53"/>
      <c r="I18" s="53"/>
      <c r="J18" s="53"/>
      <c r="K18" s="53"/>
      <c r="L18" s="53"/>
      <c r="M18" s="53"/>
      <c r="N18" s="53"/>
      <c r="O18" s="84"/>
      <c r="P18" s="148"/>
      <c r="T18" s="2"/>
      <c r="U18" s="156"/>
      <c r="V18" s="71"/>
      <c r="W18" s="61"/>
      <c r="X18" s="61"/>
    </row>
    <row r="19" spans="1:25" ht="15" customHeight="1" x14ac:dyDescent="0.2">
      <c r="A19" s="16">
        <f t="shared" si="1"/>
        <v>12</v>
      </c>
      <c r="B19" s="83" t="s">
        <v>8</v>
      </c>
      <c r="C19" s="73"/>
      <c r="D19" s="160">
        <f t="shared" si="0"/>
        <v>28</v>
      </c>
      <c r="E19" s="71"/>
      <c r="F19" s="53">
        <v>9</v>
      </c>
      <c r="G19" s="116">
        <v>19</v>
      </c>
      <c r="H19" s="53"/>
      <c r="I19" s="53"/>
      <c r="J19" s="53"/>
      <c r="K19" s="53"/>
      <c r="L19" s="53"/>
      <c r="M19" s="53"/>
      <c r="N19" s="53"/>
      <c r="O19" s="84"/>
      <c r="P19" s="148"/>
      <c r="T19" s="2"/>
      <c r="U19" s="157"/>
      <c r="V19" s="71"/>
      <c r="W19" s="61"/>
      <c r="X19" s="61"/>
    </row>
    <row r="20" spans="1:25" ht="15" customHeight="1" x14ac:dyDescent="0.2">
      <c r="A20" s="16">
        <f t="shared" si="1"/>
        <v>13</v>
      </c>
      <c r="B20" s="83" t="s">
        <v>81</v>
      </c>
      <c r="C20" s="73"/>
      <c r="D20" s="160">
        <f t="shared" si="0"/>
        <v>26</v>
      </c>
      <c r="E20" s="71"/>
      <c r="F20" s="53">
        <v>4</v>
      </c>
      <c r="G20" s="116">
        <v>22</v>
      </c>
      <c r="H20" s="53"/>
      <c r="I20" s="53"/>
      <c r="J20" s="53"/>
      <c r="K20" s="53"/>
      <c r="L20" s="53"/>
      <c r="M20" s="53"/>
      <c r="N20" s="53"/>
      <c r="O20" s="84"/>
      <c r="P20" s="148"/>
      <c r="T20" s="2"/>
      <c r="U20" s="157"/>
      <c r="V20" s="71"/>
      <c r="W20" s="61"/>
      <c r="X20" s="61"/>
    </row>
    <row r="21" spans="1:25" ht="15" customHeight="1" x14ac:dyDescent="0.2">
      <c r="A21" s="16">
        <f t="shared" si="1"/>
        <v>14</v>
      </c>
      <c r="B21" s="83" t="s">
        <v>0</v>
      </c>
      <c r="C21" s="73"/>
      <c r="D21" s="160">
        <f t="shared" si="0"/>
        <v>23</v>
      </c>
      <c r="E21" s="71"/>
      <c r="F21" s="53">
        <v>8</v>
      </c>
      <c r="G21" s="116">
        <v>15</v>
      </c>
      <c r="H21" s="53"/>
      <c r="I21" s="53"/>
      <c r="J21" s="53"/>
      <c r="K21" s="53"/>
      <c r="L21" s="53"/>
      <c r="M21" s="53"/>
      <c r="N21" s="53"/>
      <c r="O21" s="84"/>
      <c r="P21" s="148"/>
      <c r="T21" s="2"/>
      <c r="U21" s="87"/>
      <c r="V21" s="71"/>
    </row>
    <row r="22" spans="1:25" ht="15" customHeight="1" x14ac:dyDescent="0.2">
      <c r="A22" s="16">
        <f t="shared" si="1"/>
        <v>15</v>
      </c>
      <c r="B22" s="129" t="s">
        <v>85</v>
      </c>
      <c r="C22" s="73"/>
      <c r="D22" s="160">
        <f t="shared" si="0"/>
        <v>23</v>
      </c>
      <c r="E22" s="71"/>
      <c r="F22" s="53">
        <v>6</v>
      </c>
      <c r="G22" s="116">
        <v>17</v>
      </c>
      <c r="H22" s="53"/>
      <c r="I22" s="53"/>
      <c r="J22" s="53"/>
      <c r="K22" s="53"/>
      <c r="L22" s="53"/>
      <c r="M22" s="53"/>
      <c r="N22" s="53"/>
      <c r="O22" s="84"/>
      <c r="P22" s="148"/>
      <c r="Q22" s="1"/>
      <c r="T22" s="2"/>
      <c r="U22" s="157"/>
      <c r="V22" s="71"/>
    </row>
    <row r="23" spans="1:25" ht="15" customHeight="1" x14ac:dyDescent="0.2">
      <c r="A23" s="16">
        <f t="shared" si="1"/>
        <v>16</v>
      </c>
      <c r="B23" s="129" t="s">
        <v>5</v>
      </c>
      <c r="C23" s="73"/>
      <c r="D23" s="160">
        <f t="shared" si="0"/>
        <v>9</v>
      </c>
      <c r="E23" s="71"/>
      <c r="F23" s="53">
        <v>3</v>
      </c>
      <c r="G23" s="116">
        <v>6</v>
      </c>
      <c r="H23" s="53"/>
      <c r="I23" s="53"/>
      <c r="J23" s="53"/>
      <c r="K23" s="53"/>
      <c r="L23" s="53"/>
      <c r="M23" s="53"/>
      <c r="N23" s="53"/>
      <c r="O23" s="84"/>
      <c r="P23" s="148"/>
      <c r="Q23" s="1"/>
      <c r="T23" s="2"/>
      <c r="U23" s="87"/>
      <c r="V23" s="71"/>
      <c r="Y23" s="2"/>
    </row>
    <row r="24" spans="1:25" ht="15" customHeight="1" x14ac:dyDescent="0.2">
      <c r="A24" s="16">
        <f t="shared" si="1"/>
        <v>17</v>
      </c>
      <c r="B24" s="83"/>
      <c r="C24" s="73"/>
      <c r="D24" s="160">
        <f t="shared" si="0"/>
        <v>0</v>
      </c>
      <c r="E24" s="71"/>
      <c r="F24" s="53"/>
      <c r="G24" s="116"/>
      <c r="H24" s="53"/>
      <c r="I24" s="53"/>
      <c r="J24" s="53"/>
      <c r="K24" s="53"/>
      <c r="L24" s="53"/>
      <c r="M24" s="53"/>
      <c r="N24" s="53"/>
      <c r="O24" s="84"/>
      <c r="P24" s="148"/>
      <c r="Q24" s="1"/>
      <c r="T24" s="2"/>
      <c r="U24" s="2"/>
      <c r="V24" s="2"/>
    </row>
    <row r="25" spans="1:25" ht="15" customHeight="1" x14ac:dyDescent="0.2">
      <c r="A25" s="16">
        <f t="shared" si="1"/>
        <v>18</v>
      </c>
      <c r="B25" s="83"/>
      <c r="C25" s="73"/>
      <c r="D25" s="160">
        <f t="shared" si="0"/>
        <v>0</v>
      </c>
      <c r="E25" s="71"/>
      <c r="F25" s="53"/>
      <c r="G25" s="116"/>
      <c r="H25" s="53"/>
      <c r="I25" s="53"/>
      <c r="J25" s="53"/>
      <c r="K25" s="53"/>
      <c r="L25" s="53"/>
      <c r="M25" s="53"/>
      <c r="N25" s="53"/>
      <c r="O25" s="84"/>
      <c r="P25" s="148"/>
      <c r="T25" s="2"/>
      <c r="U25" s="2"/>
      <c r="V25" s="71"/>
    </row>
    <row r="26" spans="1:25" ht="15" customHeight="1" x14ac:dyDescent="0.2">
      <c r="A26" s="16">
        <f t="shared" si="1"/>
        <v>19</v>
      </c>
      <c r="B26" s="83"/>
      <c r="C26" s="73"/>
      <c r="D26" s="160">
        <f t="shared" si="0"/>
        <v>0</v>
      </c>
      <c r="E26" s="71"/>
      <c r="F26" s="53"/>
      <c r="G26" s="116"/>
      <c r="H26" s="36"/>
      <c r="I26" s="36"/>
      <c r="J26" s="36"/>
      <c r="K26" s="36"/>
      <c r="L26" s="36"/>
      <c r="M26" s="36"/>
      <c r="N26" s="36"/>
      <c r="O26" s="141"/>
      <c r="P26" s="148"/>
      <c r="T26" s="2"/>
    </row>
    <row r="27" spans="1:25" ht="15" customHeight="1" x14ac:dyDescent="0.2">
      <c r="A27" s="16">
        <f t="shared" si="1"/>
        <v>20</v>
      </c>
      <c r="B27" s="134"/>
      <c r="C27" s="73"/>
      <c r="D27" s="160">
        <f t="shared" si="0"/>
        <v>0</v>
      </c>
      <c r="E27" s="71"/>
      <c r="F27" s="53"/>
      <c r="G27" s="116"/>
      <c r="H27" s="53"/>
      <c r="I27" s="53"/>
      <c r="J27" s="53"/>
      <c r="K27" s="53"/>
      <c r="L27" s="53"/>
      <c r="M27" s="53"/>
      <c r="N27" s="53"/>
      <c r="O27" s="84"/>
      <c r="P27" s="148"/>
      <c r="T27" s="2"/>
    </row>
    <row r="28" spans="1:25" ht="15" hidden="1" customHeight="1" x14ac:dyDescent="0.2">
      <c r="A28" s="16">
        <f t="shared" si="1"/>
        <v>21</v>
      </c>
      <c r="B28" s="134"/>
      <c r="C28" s="73"/>
      <c r="D28" s="100">
        <f t="shared" ref="D28:D32" si="2">SUM(F28:L28)</f>
        <v>0</v>
      </c>
      <c r="E28" s="71"/>
      <c r="F28" s="53"/>
      <c r="G28" s="116"/>
      <c r="H28" s="91"/>
      <c r="I28" s="36"/>
      <c r="J28" s="36"/>
      <c r="K28" s="36"/>
      <c r="L28" s="36"/>
      <c r="M28" s="36"/>
      <c r="N28" s="36"/>
      <c r="O28" s="141"/>
      <c r="P28" s="142"/>
      <c r="T28" s="2"/>
    </row>
    <row r="29" spans="1:25" ht="15" hidden="1" customHeight="1" x14ac:dyDescent="0.2">
      <c r="A29" s="16">
        <f t="shared" si="1"/>
        <v>22</v>
      </c>
      <c r="B29" s="83"/>
      <c r="C29" s="73"/>
      <c r="D29" s="100">
        <f t="shared" si="2"/>
        <v>0</v>
      </c>
      <c r="E29" s="71"/>
      <c r="F29" s="53"/>
      <c r="G29" s="116"/>
      <c r="H29" s="116"/>
      <c r="I29" s="53"/>
      <c r="J29" s="53"/>
      <c r="K29" s="53"/>
      <c r="L29" s="53"/>
      <c r="M29" s="53"/>
      <c r="N29" s="53"/>
      <c r="O29" s="84"/>
      <c r="P29" s="142"/>
      <c r="T29" s="2"/>
    </row>
    <row r="30" spans="1:25" ht="15" hidden="1" customHeight="1" x14ac:dyDescent="0.2">
      <c r="A30" s="16">
        <f t="shared" si="1"/>
        <v>23</v>
      </c>
      <c r="B30" s="134"/>
      <c r="C30" s="73"/>
      <c r="D30" s="100">
        <f t="shared" si="2"/>
        <v>0</v>
      </c>
      <c r="E30" s="71"/>
      <c r="F30" s="53"/>
      <c r="G30" s="116"/>
      <c r="H30" s="91"/>
      <c r="I30" s="36"/>
      <c r="J30" s="36"/>
      <c r="K30" s="36"/>
      <c r="L30" s="36"/>
      <c r="M30" s="36"/>
      <c r="N30" s="36"/>
      <c r="O30" s="141"/>
      <c r="P30" s="142"/>
      <c r="T30" s="2"/>
    </row>
    <row r="31" spans="1:25" ht="15" hidden="1" customHeight="1" x14ac:dyDescent="0.2">
      <c r="A31" s="16">
        <f t="shared" si="1"/>
        <v>24</v>
      </c>
      <c r="B31" s="135"/>
      <c r="C31" s="73"/>
      <c r="D31" s="100">
        <f t="shared" si="2"/>
        <v>0</v>
      </c>
      <c r="E31" s="71"/>
      <c r="F31" s="53"/>
      <c r="G31" s="116"/>
      <c r="H31" s="91"/>
      <c r="I31" s="36"/>
      <c r="J31" s="36"/>
      <c r="K31" s="36"/>
      <c r="L31" s="36"/>
      <c r="M31" s="36"/>
      <c r="N31" s="36"/>
      <c r="O31" s="141"/>
      <c r="P31" s="142"/>
      <c r="T31" s="2"/>
    </row>
    <row r="32" spans="1:25" ht="15" hidden="1" customHeight="1" x14ac:dyDescent="0.2">
      <c r="A32" s="16">
        <f t="shared" si="1"/>
        <v>25</v>
      </c>
      <c r="B32" s="73"/>
      <c r="C32" s="73"/>
      <c r="D32" s="100">
        <f t="shared" si="2"/>
        <v>0</v>
      </c>
      <c r="E32" s="71"/>
      <c r="F32" s="53"/>
      <c r="G32" s="116"/>
      <c r="H32" s="91"/>
      <c r="I32" s="36"/>
      <c r="J32" s="36"/>
      <c r="K32" s="36"/>
      <c r="L32" s="36"/>
      <c r="M32" s="36"/>
      <c r="N32" s="36"/>
      <c r="O32" s="141"/>
      <c r="P32" s="142"/>
      <c r="T32" s="2"/>
    </row>
    <row r="33" spans="3:20" ht="15" customHeight="1" x14ac:dyDescent="0.2">
      <c r="T33" s="2"/>
    </row>
    <row r="34" spans="3:20" ht="15" customHeight="1" x14ac:dyDescent="0.2"/>
    <row r="35" spans="3:20" ht="15" customHeight="1" x14ac:dyDescent="0.2"/>
    <row r="36" spans="3:20" ht="15" customHeight="1" x14ac:dyDescent="0.2"/>
    <row r="37" spans="3:20" ht="15" customHeight="1" x14ac:dyDescent="0.2"/>
    <row r="38" spans="3:20" ht="15" customHeight="1" x14ac:dyDescent="0.2"/>
    <row r="39" spans="3:20" ht="15" customHeight="1" x14ac:dyDescent="0.2"/>
    <row r="43" spans="3:20" x14ac:dyDescent="0.2">
      <c r="C43" s="48"/>
    </row>
    <row r="46" spans="3:20" x14ac:dyDescent="0.2">
      <c r="C46" s="48"/>
    </row>
  </sheetData>
  <sortState xmlns:xlrd2="http://schemas.microsoft.com/office/spreadsheetml/2017/richdata2" ref="B8:O27">
    <sortCondition descending="1" ref="D8:D27"/>
    <sortCondition ref="B8:B27"/>
  </sortState>
  <mergeCells count="1">
    <mergeCell ref="D2:P2"/>
  </mergeCells>
  <printOptions horizontalCentered="1"/>
  <pageMargins left="0" right="0" top="0" bottom="0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0"/>
  <sheetViews>
    <sheetView workbookViewId="0">
      <selection activeCell="G48" sqref="G48"/>
    </sheetView>
  </sheetViews>
  <sheetFormatPr baseColWidth="10" defaultRowHeight="12" x14ac:dyDescent="0.2"/>
  <cols>
    <col min="2" max="2" width="10.7109375" customWidth="1"/>
  </cols>
  <sheetData>
    <row r="1" spans="1:3" x14ac:dyDescent="0.2">
      <c r="A1" s="175" t="s">
        <v>65</v>
      </c>
      <c r="B1" s="175"/>
      <c r="C1" s="175"/>
    </row>
    <row r="3" spans="1:3" x14ac:dyDescent="0.2">
      <c r="A3" t="s">
        <v>66</v>
      </c>
      <c r="B3" s="1">
        <v>1</v>
      </c>
      <c r="C3" t="s">
        <v>68</v>
      </c>
    </row>
    <row r="4" spans="1:3" x14ac:dyDescent="0.2">
      <c r="B4" s="1">
        <v>2</v>
      </c>
      <c r="C4" t="s">
        <v>67</v>
      </c>
    </row>
    <row r="5" spans="1:3" x14ac:dyDescent="0.2">
      <c r="B5" s="1">
        <v>3</v>
      </c>
      <c r="C5" t="s">
        <v>69</v>
      </c>
    </row>
    <row r="7" spans="1:3" x14ac:dyDescent="0.2">
      <c r="A7" t="s">
        <v>70</v>
      </c>
      <c r="B7" s="1" t="s">
        <v>71</v>
      </c>
      <c r="C7" t="s">
        <v>72</v>
      </c>
    </row>
    <row r="8" spans="1:3" x14ac:dyDescent="0.2">
      <c r="B8" s="1" t="s">
        <v>73</v>
      </c>
      <c r="C8" t="s">
        <v>74</v>
      </c>
    </row>
    <row r="10" spans="1:3" x14ac:dyDescent="0.2">
      <c r="A10" t="s">
        <v>75</v>
      </c>
      <c r="C10" t="s">
        <v>76</v>
      </c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95"/>
  <sheetViews>
    <sheetView workbookViewId="0">
      <selection activeCell="M8" sqref="M8"/>
    </sheetView>
  </sheetViews>
  <sheetFormatPr baseColWidth="10" defaultRowHeight="12" x14ac:dyDescent="0.2"/>
  <cols>
    <col min="1" max="1" width="58.7109375" customWidth="1"/>
    <col min="2" max="2" width="15.7109375" customWidth="1"/>
  </cols>
  <sheetData>
    <row r="1" spans="1:4" ht="20.100000000000001" customHeight="1" x14ac:dyDescent="0.2">
      <c r="A1" s="55"/>
      <c r="B1" s="56"/>
      <c r="C1" s="55"/>
      <c r="D1" s="55"/>
    </row>
    <row r="2" spans="1:4" ht="20.100000000000001" customHeight="1" x14ac:dyDescent="0.2">
      <c r="A2" s="55"/>
      <c r="B2" s="56"/>
      <c r="C2" s="55"/>
      <c r="D2" s="55"/>
    </row>
    <row r="3" spans="1:4" ht="20.100000000000001" customHeight="1" x14ac:dyDescent="0.2">
      <c r="A3" s="55"/>
      <c r="B3" s="56"/>
      <c r="C3" s="55"/>
      <c r="D3" s="55"/>
    </row>
    <row r="4" spans="1:4" ht="20.100000000000001" customHeight="1" x14ac:dyDescent="0.2">
      <c r="A4" s="55"/>
      <c r="B4" s="56"/>
      <c r="C4" s="55"/>
      <c r="D4" s="55"/>
    </row>
    <row r="5" spans="1:4" ht="20.100000000000001" customHeight="1" x14ac:dyDescent="0.2">
      <c r="A5" s="55"/>
      <c r="B5" s="56"/>
      <c r="C5" s="55"/>
      <c r="D5" s="55"/>
    </row>
    <row r="6" spans="1:4" ht="20.100000000000001" customHeight="1" x14ac:dyDescent="0.2">
      <c r="A6" s="55"/>
      <c r="B6" s="56"/>
      <c r="C6" s="55"/>
      <c r="D6" s="55"/>
    </row>
    <row r="7" spans="1:4" ht="20.100000000000001" customHeight="1" x14ac:dyDescent="0.2">
      <c r="A7" s="55"/>
      <c r="B7" s="56"/>
      <c r="C7" s="55"/>
      <c r="D7" s="55"/>
    </row>
    <row r="8" spans="1:4" ht="20.100000000000001" customHeight="1" x14ac:dyDescent="0.2">
      <c r="A8" s="55"/>
      <c r="B8" s="56"/>
      <c r="C8" s="55"/>
      <c r="D8" s="55"/>
    </row>
    <row r="9" spans="1:4" ht="20.100000000000001" customHeight="1" x14ac:dyDescent="0.2">
      <c r="A9" s="55"/>
      <c r="B9" s="56"/>
      <c r="C9" s="55"/>
      <c r="D9" s="55"/>
    </row>
    <row r="10" spans="1:4" ht="20.100000000000001" customHeight="1" x14ac:dyDescent="0.2">
      <c r="A10" s="55"/>
      <c r="B10" s="56"/>
      <c r="C10" s="55"/>
      <c r="D10" s="55"/>
    </row>
    <row r="11" spans="1:4" ht="20.100000000000001" customHeight="1" x14ac:dyDescent="0.2">
      <c r="A11" s="55"/>
      <c r="B11" s="56"/>
      <c r="C11" s="55"/>
      <c r="D11" s="55"/>
    </row>
    <row r="12" spans="1:4" ht="20.100000000000001" customHeight="1" x14ac:dyDescent="0.2">
      <c r="A12" s="55"/>
      <c r="B12" s="56"/>
      <c r="C12" s="55"/>
      <c r="D12" s="55"/>
    </row>
    <row r="13" spans="1:4" ht="20.100000000000001" customHeight="1" x14ac:dyDescent="0.2">
      <c r="A13" s="55"/>
      <c r="B13" s="56"/>
      <c r="C13" s="55"/>
      <c r="D13" s="55"/>
    </row>
    <row r="14" spans="1:4" ht="20.100000000000001" customHeight="1" x14ac:dyDescent="0.2">
      <c r="A14" s="55"/>
      <c r="B14" s="56"/>
      <c r="C14" s="55"/>
      <c r="D14" s="55"/>
    </row>
    <row r="15" spans="1:4" ht="20.100000000000001" customHeight="1" x14ac:dyDescent="0.2">
      <c r="A15" s="55"/>
      <c r="B15" s="56"/>
      <c r="C15" s="55"/>
      <c r="D15" s="55"/>
    </row>
    <row r="16" spans="1:4" ht="20.100000000000001" customHeight="1" x14ac:dyDescent="0.2">
      <c r="A16" s="55"/>
      <c r="B16" s="56"/>
      <c r="C16" s="55"/>
      <c r="D16" s="55"/>
    </row>
    <row r="17" spans="1:4" ht="20.100000000000001" customHeight="1" x14ac:dyDescent="0.2">
      <c r="A17" s="55"/>
      <c r="B17" s="56"/>
      <c r="C17" s="55"/>
      <c r="D17" s="55"/>
    </row>
    <row r="18" spans="1:4" ht="20.100000000000001" customHeight="1" x14ac:dyDescent="0.2">
      <c r="A18" s="55"/>
      <c r="B18" s="56"/>
      <c r="C18" s="55"/>
      <c r="D18" s="55"/>
    </row>
    <row r="19" spans="1:4" ht="20.100000000000001" customHeight="1" x14ac:dyDescent="0.2">
      <c r="A19" s="55"/>
      <c r="B19" s="56"/>
      <c r="C19" s="55"/>
      <c r="D19" s="55"/>
    </row>
    <row r="20" spans="1:4" ht="20.100000000000001" customHeight="1" x14ac:dyDescent="0.2">
      <c r="A20" s="55"/>
      <c r="B20" s="56"/>
      <c r="C20" s="55"/>
      <c r="D20" s="55"/>
    </row>
    <row r="21" spans="1:4" ht="20.100000000000001" customHeight="1" x14ac:dyDescent="0.2">
      <c r="A21" s="55"/>
      <c r="B21" s="56"/>
      <c r="C21" s="55"/>
    </row>
    <row r="22" spans="1:4" ht="20.100000000000001" customHeight="1" x14ac:dyDescent="0.2">
      <c r="A22" s="55"/>
      <c r="B22" s="56"/>
      <c r="C22" s="55"/>
      <c r="D22" s="55"/>
    </row>
    <row r="23" spans="1:4" ht="20.100000000000001" customHeight="1" x14ac:dyDescent="0.2">
      <c r="A23" s="55"/>
      <c r="B23" s="56"/>
      <c r="C23" s="55"/>
      <c r="D23" s="55"/>
    </row>
    <row r="24" spans="1:4" ht="20.100000000000001" customHeight="1" x14ac:dyDescent="0.2">
      <c r="A24" s="55"/>
      <c r="B24" s="56"/>
      <c r="C24" s="55"/>
      <c r="D24" s="55"/>
    </row>
    <row r="25" spans="1:4" ht="20.100000000000001" customHeight="1" x14ac:dyDescent="0.2">
      <c r="A25" s="55"/>
      <c r="B25" s="56"/>
      <c r="C25" s="55"/>
      <c r="D25" s="55"/>
    </row>
    <row r="26" spans="1:4" ht="20.100000000000001" customHeight="1" x14ac:dyDescent="0.2">
      <c r="A26" s="55"/>
      <c r="B26" s="56"/>
      <c r="C26" s="55"/>
      <c r="D26" s="55"/>
    </row>
    <row r="27" spans="1:4" ht="20.100000000000001" customHeight="1" x14ac:dyDescent="0.2">
      <c r="A27" s="55"/>
      <c r="B27" s="56"/>
      <c r="C27" s="55"/>
      <c r="D27" s="55"/>
    </row>
    <row r="28" spans="1:4" ht="20.100000000000001" customHeight="1" x14ac:dyDescent="0.2">
      <c r="A28" s="55"/>
      <c r="B28" s="56"/>
      <c r="C28" s="55"/>
      <c r="D28" s="55"/>
    </row>
    <row r="29" spans="1:4" ht="20.100000000000001" customHeight="1" x14ac:dyDescent="0.2">
      <c r="A29" s="55"/>
      <c r="B29" s="56"/>
      <c r="C29" s="55"/>
      <c r="D29" s="55"/>
    </row>
    <row r="30" spans="1:4" ht="20.100000000000001" customHeight="1" x14ac:dyDescent="0.2">
      <c r="A30" s="55"/>
      <c r="B30" s="56"/>
      <c r="C30" s="55"/>
      <c r="D30" s="55"/>
    </row>
    <row r="31" spans="1:4" ht="20.100000000000001" customHeight="1" x14ac:dyDescent="0.2">
      <c r="A31" s="55"/>
      <c r="B31" s="56"/>
      <c r="C31" s="55"/>
      <c r="D31" s="55"/>
    </row>
    <row r="32" spans="1:4" ht="20.100000000000001" customHeight="1" x14ac:dyDescent="0.2">
      <c r="A32" s="55"/>
      <c r="B32" s="56"/>
      <c r="C32" s="55"/>
      <c r="D32" s="55"/>
    </row>
    <row r="33" spans="1:4" ht="20.100000000000001" customHeight="1" x14ac:dyDescent="0.2">
      <c r="A33" s="55"/>
      <c r="B33" s="56"/>
      <c r="C33" s="55"/>
      <c r="D33" s="55"/>
    </row>
    <row r="34" spans="1:4" ht="20.100000000000001" customHeight="1" x14ac:dyDescent="0.2">
      <c r="A34" s="55"/>
      <c r="B34" s="56"/>
      <c r="C34" s="55"/>
      <c r="D34" s="55"/>
    </row>
    <row r="35" spans="1:4" ht="20.100000000000001" customHeight="1" x14ac:dyDescent="0.2">
      <c r="A35" s="55"/>
      <c r="B35" s="56"/>
      <c r="C35" s="55"/>
      <c r="D35" s="55"/>
    </row>
    <row r="36" spans="1:4" ht="20.100000000000001" customHeight="1" x14ac:dyDescent="0.2">
      <c r="A36" s="55"/>
      <c r="B36" s="56"/>
      <c r="C36" s="55"/>
      <c r="D36" s="55"/>
    </row>
    <row r="37" spans="1:4" ht="20.100000000000001" customHeight="1" x14ac:dyDescent="0.2">
      <c r="A37" s="55"/>
      <c r="B37" s="56"/>
      <c r="C37" s="55"/>
      <c r="D37" s="55"/>
    </row>
    <row r="38" spans="1:4" ht="20.100000000000001" customHeight="1" x14ac:dyDescent="0.2">
      <c r="A38" s="55"/>
      <c r="B38" s="56"/>
      <c r="C38" s="55"/>
      <c r="D38" s="55"/>
    </row>
    <row r="39" spans="1:4" ht="20.100000000000001" customHeight="1" x14ac:dyDescent="0.2">
      <c r="A39" s="55"/>
      <c r="B39" s="56"/>
      <c r="C39" s="55"/>
      <c r="D39" s="55"/>
    </row>
    <row r="40" spans="1:4" ht="20.100000000000001" customHeight="1" x14ac:dyDescent="0.2">
      <c r="A40" s="55"/>
      <c r="B40" s="56"/>
      <c r="C40" s="55"/>
      <c r="D40" s="55"/>
    </row>
    <row r="41" spans="1:4" ht="20.100000000000001" customHeight="1" x14ac:dyDescent="0.2">
      <c r="A41" s="55"/>
      <c r="B41" s="56"/>
      <c r="C41" s="55"/>
      <c r="D41" s="55"/>
    </row>
    <row r="42" spans="1:4" ht="20.100000000000001" customHeight="1" x14ac:dyDescent="0.2">
      <c r="A42" s="55"/>
      <c r="B42" s="56"/>
      <c r="C42" s="55"/>
    </row>
    <row r="43" spans="1:4" ht="20.100000000000001" customHeight="1" x14ac:dyDescent="0.2">
      <c r="A43" s="55"/>
      <c r="B43" s="56"/>
      <c r="C43" s="55"/>
      <c r="D43" s="55"/>
    </row>
    <row r="44" spans="1:4" ht="20.100000000000001" customHeight="1" x14ac:dyDescent="0.2">
      <c r="A44" s="55"/>
      <c r="B44" s="56"/>
      <c r="C44" s="55"/>
      <c r="D44" s="55"/>
    </row>
    <row r="45" spans="1:4" ht="20.100000000000001" customHeight="1" x14ac:dyDescent="0.2">
      <c r="A45" s="55"/>
      <c r="B45" s="56"/>
      <c r="C45" s="55"/>
      <c r="D45" s="55"/>
    </row>
    <row r="46" spans="1:4" ht="20.100000000000001" customHeight="1" x14ac:dyDescent="0.2">
      <c r="A46" s="55"/>
      <c r="B46" s="56"/>
      <c r="C46" s="55"/>
      <c r="D46" s="55"/>
    </row>
    <row r="47" spans="1:4" ht="20.100000000000001" customHeight="1" x14ac:dyDescent="0.2">
      <c r="A47" s="55"/>
      <c r="B47" s="56"/>
      <c r="C47" s="55"/>
      <c r="D47" s="55"/>
    </row>
    <row r="48" spans="1:4" ht="20.100000000000001" customHeight="1" x14ac:dyDescent="0.2">
      <c r="A48" s="55"/>
      <c r="B48" s="56"/>
      <c r="C48" s="55"/>
      <c r="D48" s="55"/>
    </row>
    <row r="49" spans="1:4" ht="20.100000000000001" customHeight="1" x14ac:dyDescent="0.2">
      <c r="A49" s="55"/>
      <c r="B49" s="56"/>
      <c r="C49" s="55"/>
      <c r="D49" s="55"/>
    </row>
    <row r="50" spans="1:4" ht="20.100000000000001" customHeight="1" x14ac:dyDescent="0.2">
      <c r="A50" s="55"/>
      <c r="B50" s="56"/>
      <c r="C50" s="55"/>
      <c r="D50" s="55"/>
    </row>
    <row r="51" spans="1:4" ht="20.100000000000001" customHeight="1" x14ac:dyDescent="0.2">
      <c r="A51" s="55"/>
      <c r="B51" s="56"/>
      <c r="C51" s="55"/>
      <c r="D51" s="55"/>
    </row>
    <row r="52" spans="1:4" ht="20.100000000000001" customHeight="1" x14ac:dyDescent="0.2">
      <c r="A52" s="55"/>
      <c r="B52" s="56"/>
      <c r="C52" s="55"/>
      <c r="D52" s="55"/>
    </row>
    <row r="53" spans="1:4" ht="20.100000000000001" customHeight="1" x14ac:dyDescent="0.2">
      <c r="A53" s="55"/>
      <c r="B53" s="56"/>
      <c r="C53" s="55"/>
      <c r="D53" s="55"/>
    </row>
    <row r="54" spans="1:4" ht="20.100000000000001" customHeight="1" x14ac:dyDescent="0.2">
      <c r="A54" s="55"/>
      <c r="B54" s="56"/>
      <c r="C54" s="55"/>
      <c r="D54" s="55"/>
    </row>
    <row r="55" spans="1:4" ht="20.100000000000001" customHeight="1" x14ac:dyDescent="0.2">
      <c r="A55" s="55"/>
      <c r="B55" s="56"/>
      <c r="C55" s="55"/>
      <c r="D55" s="55"/>
    </row>
    <row r="56" spans="1:4" ht="20.100000000000001" customHeight="1" x14ac:dyDescent="0.2">
      <c r="A56" s="55"/>
      <c r="B56" s="56"/>
      <c r="C56" s="55"/>
      <c r="D56" s="55"/>
    </row>
    <row r="57" spans="1:4" ht="20.100000000000001" customHeight="1" x14ac:dyDescent="0.2">
      <c r="A57" s="55"/>
      <c r="B57" s="56"/>
      <c r="C57" s="55"/>
      <c r="D57" s="55"/>
    </row>
    <row r="58" spans="1:4" ht="20.100000000000001" customHeight="1" x14ac:dyDescent="0.2">
      <c r="A58" s="55"/>
      <c r="B58" s="56"/>
      <c r="C58" s="55"/>
      <c r="D58" s="55"/>
    </row>
    <row r="59" spans="1:4" ht="20.100000000000001" customHeight="1" x14ac:dyDescent="0.2">
      <c r="A59" s="55"/>
      <c r="B59" s="56"/>
      <c r="C59" s="55"/>
      <c r="D59" s="55"/>
    </row>
    <row r="60" spans="1:4" ht="20.100000000000001" customHeight="1" x14ac:dyDescent="0.2">
      <c r="A60" s="55"/>
      <c r="B60" s="56"/>
      <c r="C60" s="55"/>
      <c r="D60" s="55"/>
    </row>
    <row r="61" spans="1:4" ht="20.100000000000001" customHeight="1" x14ac:dyDescent="0.2">
      <c r="A61" s="55"/>
      <c r="B61" s="56"/>
      <c r="C61" s="55"/>
      <c r="D61" s="55"/>
    </row>
    <row r="62" spans="1:4" ht="20.100000000000001" customHeight="1" x14ac:dyDescent="0.2">
      <c r="A62" s="55"/>
      <c r="B62" s="56"/>
      <c r="C62" s="55"/>
      <c r="D62" s="55"/>
    </row>
    <row r="63" spans="1:4" ht="20.100000000000001" customHeight="1" x14ac:dyDescent="0.2">
      <c r="A63" s="55"/>
      <c r="B63" s="56"/>
      <c r="C63" s="55"/>
    </row>
    <row r="64" spans="1:4" ht="20.100000000000001" customHeight="1" x14ac:dyDescent="0.2">
      <c r="A64" s="55"/>
      <c r="B64" s="56"/>
      <c r="C64" s="55"/>
    </row>
    <row r="65" spans="1:4" ht="20.100000000000001" customHeight="1" x14ac:dyDescent="0.2">
      <c r="A65" s="55"/>
      <c r="B65" s="56"/>
      <c r="C65" s="55"/>
      <c r="D65" s="55"/>
    </row>
    <row r="66" spans="1:4" ht="20.100000000000001" customHeight="1" x14ac:dyDescent="0.2">
      <c r="A66" s="55"/>
      <c r="B66" s="56"/>
      <c r="C66" s="55"/>
      <c r="D66" s="55"/>
    </row>
    <row r="67" spans="1:4" ht="20.100000000000001" customHeight="1" x14ac:dyDescent="0.2">
      <c r="A67" s="55"/>
      <c r="B67" s="56"/>
      <c r="C67" s="55"/>
      <c r="D67" s="55"/>
    </row>
    <row r="68" spans="1:4" ht="20.100000000000001" customHeight="1" x14ac:dyDescent="0.2">
      <c r="A68" s="55"/>
      <c r="B68" s="56"/>
      <c r="C68" s="55"/>
      <c r="D68" s="55"/>
    </row>
    <row r="69" spans="1:4" ht="20.100000000000001" customHeight="1" x14ac:dyDescent="0.2">
      <c r="A69" s="55"/>
      <c r="B69" s="56"/>
      <c r="C69" s="55"/>
      <c r="D69" s="55"/>
    </row>
    <row r="70" spans="1:4" ht="20.100000000000001" customHeight="1" x14ac:dyDescent="0.2">
      <c r="A70" s="55"/>
      <c r="B70" s="56"/>
      <c r="C70" s="55"/>
      <c r="D70" s="55"/>
    </row>
    <row r="71" spans="1:4" ht="20.100000000000001" customHeight="1" x14ac:dyDescent="0.2">
      <c r="A71" s="55"/>
      <c r="B71" s="56"/>
      <c r="C71" s="55"/>
      <c r="D71" s="55"/>
    </row>
    <row r="72" spans="1:4" ht="20.100000000000001" customHeight="1" x14ac:dyDescent="0.2">
      <c r="A72" s="55"/>
      <c r="B72" s="56"/>
      <c r="C72" s="55"/>
      <c r="D72" s="55"/>
    </row>
    <row r="73" spans="1:4" ht="20.100000000000001" customHeight="1" x14ac:dyDescent="0.2">
      <c r="A73" s="55"/>
      <c r="B73" s="56"/>
      <c r="C73" s="55"/>
      <c r="D73" s="55"/>
    </row>
    <row r="74" spans="1:4" ht="20.100000000000001" customHeight="1" x14ac:dyDescent="0.2">
      <c r="A74" s="55"/>
      <c r="B74" s="56"/>
      <c r="C74" s="55"/>
      <c r="D74" s="55"/>
    </row>
    <row r="75" spans="1:4" ht="20.100000000000001" customHeight="1" x14ac:dyDescent="0.2">
      <c r="A75" s="55"/>
      <c r="B75" s="56"/>
      <c r="C75" s="55"/>
      <c r="D75" s="55"/>
    </row>
    <row r="76" spans="1:4" ht="20.100000000000001" customHeight="1" x14ac:dyDescent="0.2">
      <c r="A76" s="55"/>
      <c r="B76" s="56"/>
      <c r="C76" s="55"/>
      <c r="D76" s="55"/>
    </row>
    <row r="77" spans="1:4" ht="20.100000000000001" customHeight="1" x14ac:dyDescent="0.2">
      <c r="A77" s="55"/>
      <c r="B77" s="56"/>
      <c r="C77" s="55"/>
      <c r="D77" s="55"/>
    </row>
    <row r="78" spans="1:4" ht="20.100000000000001" customHeight="1" x14ac:dyDescent="0.2">
      <c r="A78" s="55"/>
      <c r="B78" s="56"/>
      <c r="C78" s="55"/>
      <c r="D78" s="55"/>
    </row>
    <row r="79" spans="1:4" ht="20.100000000000001" customHeight="1" x14ac:dyDescent="0.2">
      <c r="A79" s="55"/>
      <c r="B79" s="56"/>
      <c r="C79" s="55"/>
      <c r="D79" s="55"/>
    </row>
    <row r="80" spans="1:4" ht="20.100000000000001" customHeight="1" x14ac:dyDescent="0.2">
      <c r="A80" s="55"/>
      <c r="B80" s="56"/>
      <c r="C80" s="55"/>
      <c r="D80" s="55"/>
    </row>
    <row r="81" spans="1:4" ht="20.100000000000001" customHeight="1" x14ac:dyDescent="0.2">
      <c r="A81" s="55"/>
      <c r="B81" s="56"/>
      <c r="C81" s="55"/>
      <c r="D81" s="55"/>
    </row>
    <row r="82" spans="1:4" ht="20.100000000000001" customHeight="1" x14ac:dyDescent="0.2">
      <c r="A82" s="55"/>
      <c r="B82" s="56"/>
      <c r="C82" s="55"/>
      <c r="D82" s="55"/>
    </row>
    <row r="83" spans="1:4" ht="20.100000000000001" customHeight="1" x14ac:dyDescent="0.2">
      <c r="A83" s="55"/>
      <c r="B83" s="56"/>
      <c r="C83" s="55"/>
      <c r="D83" s="55"/>
    </row>
    <row r="84" spans="1:4" ht="20.100000000000001" customHeight="1" x14ac:dyDescent="0.2">
      <c r="A84" s="55"/>
      <c r="B84" s="56"/>
      <c r="C84" s="55"/>
    </row>
    <row r="85" spans="1:4" ht="20.100000000000001" customHeight="1" x14ac:dyDescent="0.2">
      <c r="A85" s="55"/>
      <c r="B85" s="56"/>
      <c r="C85" s="55"/>
      <c r="D85" s="55"/>
    </row>
    <row r="86" spans="1:4" ht="20.100000000000001" customHeight="1" x14ac:dyDescent="0.2">
      <c r="A86" s="55"/>
      <c r="B86" s="56"/>
      <c r="C86" s="55"/>
      <c r="D86" s="55"/>
    </row>
    <row r="87" spans="1:4" ht="20.100000000000001" customHeight="1" x14ac:dyDescent="0.2">
      <c r="A87" s="55"/>
      <c r="B87" s="56"/>
      <c r="C87" s="55"/>
      <c r="D87" s="55"/>
    </row>
    <row r="88" spans="1:4" ht="20.100000000000001" customHeight="1" x14ac:dyDescent="0.2">
      <c r="A88" s="55"/>
      <c r="B88" s="56"/>
      <c r="C88" s="55"/>
      <c r="D88" s="55"/>
    </row>
    <row r="89" spans="1:4" ht="20.100000000000001" customHeight="1" x14ac:dyDescent="0.2">
      <c r="A89" s="55"/>
      <c r="B89" s="56"/>
      <c r="C89" s="55"/>
      <c r="D89" s="55"/>
    </row>
    <row r="90" spans="1:4" ht="20.100000000000001" customHeight="1" x14ac:dyDescent="0.2">
      <c r="A90" s="55"/>
      <c r="B90" s="56"/>
      <c r="C90" s="55"/>
      <c r="D90" s="55"/>
    </row>
    <row r="91" spans="1:4" ht="20.100000000000001" customHeight="1" x14ac:dyDescent="0.2">
      <c r="A91" s="55"/>
      <c r="B91" s="56"/>
      <c r="C91" s="55"/>
      <c r="D91" s="55"/>
    </row>
    <row r="92" spans="1:4" ht="20.100000000000001" customHeight="1" x14ac:dyDescent="0.2">
      <c r="A92" s="55"/>
      <c r="B92" s="56"/>
      <c r="C92" s="55"/>
      <c r="D92" s="55"/>
    </row>
    <row r="93" spans="1:4" ht="20.100000000000001" customHeight="1" x14ac:dyDescent="0.2">
      <c r="A93" s="55"/>
      <c r="B93" s="56"/>
      <c r="C93" s="55"/>
      <c r="D93" s="55"/>
    </row>
    <row r="94" spans="1:4" ht="20.100000000000001" customHeight="1" x14ac:dyDescent="0.2">
      <c r="A94" s="55"/>
      <c r="B94" s="56"/>
      <c r="C94" s="55"/>
      <c r="D94" s="55"/>
    </row>
    <row r="95" spans="1:4" ht="20.100000000000001" customHeight="1" x14ac:dyDescent="0.2">
      <c r="A95" s="55"/>
      <c r="B95" s="56"/>
      <c r="C95" s="55"/>
    </row>
  </sheetData>
  <sortState xmlns:xlrd2="http://schemas.microsoft.com/office/spreadsheetml/2017/richdata2" ref="A80:C95">
    <sortCondition ref="B80:B9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8"/>
  <sheetViews>
    <sheetView workbookViewId="0">
      <selection activeCell="D2" sqref="D2:L2"/>
    </sheetView>
  </sheetViews>
  <sheetFormatPr baseColWidth="10" defaultRowHeight="12" x14ac:dyDescent="0.2"/>
  <cols>
    <col min="1" max="1" width="3.7109375" style="1" customWidth="1"/>
    <col min="2" max="2" width="13.28515625" style="125" customWidth="1"/>
    <col min="3" max="3" width="2.7109375" customWidth="1"/>
    <col min="4" max="12" width="6.7109375" customWidth="1"/>
    <col min="13" max="13" width="4.7109375" customWidth="1"/>
    <col min="14" max="14" width="10.7109375" customWidth="1"/>
    <col min="15" max="17" width="4.7109375" customWidth="1"/>
    <col min="18" max="18" width="4.7109375" style="1" customWidth="1"/>
    <col min="19" max="26" width="4.7109375" customWidth="1"/>
    <col min="27" max="27" width="15.7109375" customWidth="1"/>
  </cols>
  <sheetData>
    <row r="1" spans="1:28" x14ac:dyDescent="0.2">
      <c r="A1" s="111"/>
    </row>
    <row r="2" spans="1:28" ht="15" customHeight="1" x14ac:dyDescent="0.25">
      <c r="B2" s="130"/>
      <c r="D2" s="168" t="s">
        <v>26</v>
      </c>
      <c r="E2" s="168"/>
      <c r="F2" s="168"/>
      <c r="G2" s="168"/>
      <c r="H2" s="168"/>
      <c r="I2" s="168"/>
      <c r="J2" s="168"/>
      <c r="K2" s="168"/>
      <c r="L2" s="168"/>
    </row>
    <row r="3" spans="1:28" ht="15" customHeight="1" x14ac:dyDescent="0.2">
      <c r="D3" s="4"/>
      <c r="E3" s="4"/>
      <c r="F3" s="4"/>
      <c r="G3" s="4"/>
      <c r="H3" s="4"/>
      <c r="I3" s="4"/>
      <c r="J3" s="4"/>
      <c r="K3" s="4"/>
    </row>
    <row r="4" spans="1:28" ht="15" customHeight="1" x14ac:dyDescent="0.2">
      <c r="D4" s="166" t="s">
        <v>86</v>
      </c>
      <c r="E4" s="167"/>
      <c r="F4" s="169"/>
      <c r="G4" s="167"/>
      <c r="H4" s="169"/>
      <c r="I4" s="167"/>
      <c r="L4" s="31" t="s">
        <v>24</v>
      </c>
    </row>
    <row r="5" spans="1:28" s="1" customFormat="1" ht="15" customHeight="1" x14ac:dyDescent="0.2">
      <c r="A5" s="1" t="s">
        <v>40</v>
      </c>
      <c r="B5" s="126"/>
      <c r="D5" s="21" t="s">
        <v>13</v>
      </c>
      <c r="E5" s="19" t="s">
        <v>12</v>
      </c>
      <c r="F5" s="19" t="s">
        <v>80</v>
      </c>
      <c r="G5" s="19" t="s">
        <v>12</v>
      </c>
      <c r="H5" s="19" t="s">
        <v>80</v>
      </c>
      <c r="I5" s="19" t="s">
        <v>12</v>
      </c>
      <c r="J5" s="20"/>
      <c r="K5" s="9"/>
      <c r="L5" s="32" t="s">
        <v>27</v>
      </c>
      <c r="N5" s="50" t="s">
        <v>63</v>
      </c>
    </row>
    <row r="6" spans="1:28" ht="15" customHeight="1" x14ac:dyDescent="0.2">
      <c r="D6" s="5"/>
      <c r="E6" s="46"/>
      <c r="L6" s="30"/>
      <c r="Q6" s="1"/>
    </row>
    <row r="7" spans="1:28" ht="15" customHeight="1" x14ac:dyDescent="0.2">
      <c r="A7" s="16">
        <v>1</v>
      </c>
      <c r="B7" s="132" t="s">
        <v>2</v>
      </c>
      <c r="C7" s="42"/>
      <c r="D7" s="76">
        <v>2</v>
      </c>
      <c r="E7" s="69">
        <v>6</v>
      </c>
      <c r="F7" s="104"/>
      <c r="G7" s="104"/>
      <c r="H7" s="104"/>
      <c r="I7" s="104"/>
      <c r="J7" s="13"/>
      <c r="K7" s="1"/>
      <c r="L7" s="131">
        <f t="shared" ref="L7:L21" si="0">SUM(D7:K7)</f>
        <v>8</v>
      </c>
      <c r="N7" t="s">
        <v>2</v>
      </c>
      <c r="P7" s="1">
        <v>1</v>
      </c>
      <c r="Q7" s="1"/>
      <c r="AA7" s="56"/>
      <c r="AB7" s="57"/>
    </row>
    <row r="8" spans="1:28" ht="15" customHeight="1" x14ac:dyDescent="0.2">
      <c r="A8" s="16">
        <f>A7+1</f>
        <v>2</v>
      </c>
      <c r="B8" s="83" t="s">
        <v>4</v>
      </c>
      <c r="C8" s="42"/>
      <c r="D8" s="76">
        <v>4</v>
      </c>
      <c r="E8" s="36">
        <v>3</v>
      </c>
      <c r="F8" s="104"/>
      <c r="G8" s="104"/>
      <c r="H8" s="104"/>
      <c r="I8" s="104"/>
      <c r="J8" s="13"/>
      <c r="K8" s="1"/>
      <c r="L8" s="89">
        <f t="shared" si="0"/>
        <v>7</v>
      </c>
      <c r="N8" t="s">
        <v>1</v>
      </c>
      <c r="P8" s="1">
        <v>1</v>
      </c>
      <c r="Q8" s="1"/>
      <c r="AA8" s="56"/>
      <c r="AB8" s="57"/>
    </row>
    <row r="9" spans="1:28" ht="15" customHeight="1" x14ac:dyDescent="0.2">
      <c r="A9" s="16">
        <f t="shared" ref="A9:A31" si="1">A8+1</f>
        <v>3</v>
      </c>
      <c r="B9" s="83" t="s">
        <v>1</v>
      </c>
      <c r="D9" s="62">
        <v>5</v>
      </c>
      <c r="E9" s="36">
        <v>2</v>
      </c>
      <c r="F9" s="104"/>
      <c r="G9" s="104"/>
      <c r="H9" s="104"/>
      <c r="I9" s="104"/>
      <c r="J9" s="13"/>
      <c r="K9" s="1"/>
      <c r="L9" s="89">
        <f t="shared" si="0"/>
        <v>7</v>
      </c>
      <c r="P9" s="1"/>
      <c r="Q9" s="1"/>
      <c r="AA9" s="56"/>
      <c r="AB9" s="57"/>
    </row>
    <row r="10" spans="1:28" ht="15" customHeight="1" x14ac:dyDescent="0.2">
      <c r="A10" s="16">
        <f t="shared" si="1"/>
        <v>4</v>
      </c>
      <c r="B10" s="83" t="s">
        <v>84</v>
      </c>
      <c r="C10" s="42"/>
      <c r="D10" s="92">
        <v>4</v>
      </c>
      <c r="E10" s="36">
        <v>2</v>
      </c>
      <c r="F10" s="104"/>
      <c r="G10" s="104"/>
      <c r="H10" s="104"/>
      <c r="I10" s="104"/>
      <c r="J10" s="13"/>
      <c r="K10" s="1"/>
      <c r="L10" s="89">
        <f t="shared" si="0"/>
        <v>6</v>
      </c>
      <c r="N10" s="73"/>
      <c r="P10" s="1"/>
      <c r="Q10" s="1"/>
      <c r="AA10" s="56"/>
      <c r="AB10" s="57"/>
    </row>
    <row r="11" spans="1:28" ht="15" customHeight="1" x14ac:dyDescent="0.2">
      <c r="A11" s="16">
        <f t="shared" si="1"/>
        <v>5</v>
      </c>
      <c r="B11" s="83" t="s">
        <v>78</v>
      </c>
      <c r="C11" s="42"/>
      <c r="D11" s="76">
        <v>3</v>
      </c>
      <c r="E11" s="36">
        <v>3</v>
      </c>
      <c r="F11" s="104"/>
      <c r="G11" s="104"/>
      <c r="H11" s="104"/>
      <c r="I11" s="104"/>
      <c r="J11" s="13"/>
      <c r="K11" s="1"/>
      <c r="L11" s="31">
        <f t="shared" si="0"/>
        <v>6</v>
      </c>
      <c r="N11" s="73"/>
      <c r="P11" s="1"/>
      <c r="Q11" s="1"/>
      <c r="AA11" s="56"/>
      <c r="AB11" s="57"/>
    </row>
    <row r="12" spans="1:28" ht="15" customHeight="1" x14ac:dyDescent="0.2">
      <c r="A12" s="16">
        <f t="shared" si="1"/>
        <v>6</v>
      </c>
      <c r="B12" s="134" t="s">
        <v>10</v>
      </c>
      <c r="C12" s="42"/>
      <c r="D12" s="76">
        <v>4</v>
      </c>
      <c r="E12" s="36">
        <v>2</v>
      </c>
      <c r="F12" s="104"/>
      <c r="G12" s="104"/>
      <c r="H12" s="104"/>
      <c r="I12" s="104"/>
      <c r="J12" s="13"/>
      <c r="K12" s="1"/>
      <c r="L12" s="89">
        <f t="shared" si="0"/>
        <v>6</v>
      </c>
      <c r="N12" s="133"/>
      <c r="P12" s="1" t="s">
        <v>87</v>
      </c>
      <c r="Q12" s="1"/>
      <c r="AA12" s="56"/>
      <c r="AB12" s="57"/>
    </row>
    <row r="13" spans="1:28" ht="15" customHeight="1" x14ac:dyDescent="0.2">
      <c r="A13" s="16">
        <f t="shared" si="1"/>
        <v>7</v>
      </c>
      <c r="B13" s="128" t="s">
        <v>3</v>
      </c>
      <c r="D13" s="76">
        <v>2</v>
      </c>
      <c r="E13" s="36">
        <v>4</v>
      </c>
      <c r="F13" s="104"/>
      <c r="G13" s="104"/>
      <c r="H13" s="104"/>
      <c r="I13" s="104"/>
      <c r="J13" s="13"/>
      <c r="K13" s="1"/>
      <c r="L13" s="89">
        <f t="shared" si="0"/>
        <v>6</v>
      </c>
      <c r="P13" s="1"/>
      <c r="Q13" s="1"/>
      <c r="AA13" s="56"/>
      <c r="AB13" s="57"/>
    </row>
    <row r="14" spans="1:28" ht="15" customHeight="1" x14ac:dyDescent="0.2">
      <c r="A14" s="16">
        <f t="shared" si="1"/>
        <v>8</v>
      </c>
      <c r="B14" s="83" t="s">
        <v>0</v>
      </c>
      <c r="C14" s="42"/>
      <c r="D14" s="76">
        <v>2</v>
      </c>
      <c r="E14" s="36">
        <v>3</v>
      </c>
      <c r="F14" s="104"/>
      <c r="G14" s="104"/>
      <c r="H14" s="104"/>
      <c r="I14" s="104"/>
      <c r="J14" s="13"/>
      <c r="K14" s="1"/>
      <c r="L14" s="89">
        <f t="shared" si="0"/>
        <v>5</v>
      </c>
      <c r="P14" s="1"/>
      <c r="AA14" s="56"/>
      <c r="AB14" s="57"/>
    </row>
    <row r="15" spans="1:28" ht="15" customHeight="1" x14ac:dyDescent="0.2">
      <c r="A15" s="16">
        <f t="shared" si="1"/>
        <v>9</v>
      </c>
      <c r="B15" s="83" t="s">
        <v>7</v>
      </c>
      <c r="D15" s="76">
        <v>2</v>
      </c>
      <c r="E15" s="36">
        <v>2</v>
      </c>
      <c r="F15" s="104"/>
      <c r="G15" s="104"/>
      <c r="H15" s="104"/>
      <c r="I15" s="104"/>
      <c r="J15" s="13"/>
      <c r="K15" s="1"/>
      <c r="L15" s="89">
        <f t="shared" si="0"/>
        <v>4</v>
      </c>
      <c r="P15" s="1"/>
      <c r="AA15" s="56"/>
      <c r="AB15" s="57"/>
    </row>
    <row r="16" spans="1:28" ht="15" customHeight="1" x14ac:dyDescent="0.2">
      <c r="A16" s="16">
        <f t="shared" si="1"/>
        <v>10</v>
      </c>
      <c r="B16" s="83" t="s">
        <v>6</v>
      </c>
      <c r="C16" s="42"/>
      <c r="D16" s="76">
        <v>2</v>
      </c>
      <c r="E16" s="36">
        <v>2</v>
      </c>
      <c r="F16" s="104"/>
      <c r="G16" s="104"/>
      <c r="H16" s="104"/>
      <c r="I16" s="104"/>
      <c r="J16" s="13"/>
      <c r="K16" s="1"/>
      <c r="L16" s="89">
        <f t="shared" si="0"/>
        <v>4</v>
      </c>
      <c r="P16" s="1"/>
      <c r="AA16" s="56"/>
      <c r="AB16" s="57"/>
    </row>
    <row r="17" spans="1:28" ht="15" customHeight="1" x14ac:dyDescent="0.2">
      <c r="A17" s="16">
        <f t="shared" si="1"/>
        <v>11</v>
      </c>
      <c r="B17" s="129" t="s">
        <v>11</v>
      </c>
      <c r="D17" s="76">
        <v>2</v>
      </c>
      <c r="E17" s="36">
        <v>2</v>
      </c>
      <c r="F17" s="104"/>
      <c r="G17" s="104"/>
      <c r="H17" s="104"/>
      <c r="I17" s="104"/>
      <c r="J17" s="13"/>
      <c r="K17" s="1"/>
      <c r="L17" s="89">
        <f t="shared" si="0"/>
        <v>4</v>
      </c>
      <c r="P17" s="1"/>
      <c r="AA17" s="56"/>
      <c r="AB17" s="57"/>
    </row>
    <row r="18" spans="1:28" ht="15" customHeight="1" x14ac:dyDescent="0.2">
      <c r="A18" s="16">
        <f t="shared" si="1"/>
        <v>12</v>
      </c>
      <c r="B18" s="83" t="s">
        <v>82</v>
      </c>
      <c r="C18" s="42"/>
      <c r="D18" s="76">
        <v>2</v>
      </c>
      <c r="E18" s="36">
        <v>1</v>
      </c>
      <c r="F18" s="104"/>
      <c r="G18" s="104"/>
      <c r="H18" s="104"/>
      <c r="I18" s="104"/>
      <c r="J18" s="13"/>
      <c r="K18" s="1"/>
      <c r="L18" s="89">
        <f t="shared" si="0"/>
        <v>3</v>
      </c>
      <c r="P18" s="1"/>
      <c r="AA18" s="56"/>
      <c r="AB18" s="57"/>
    </row>
    <row r="19" spans="1:28" ht="15" customHeight="1" x14ac:dyDescent="0.2">
      <c r="A19" s="16">
        <f t="shared" si="1"/>
        <v>13</v>
      </c>
      <c r="B19" s="83" t="s">
        <v>8</v>
      </c>
      <c r="C19" s="42"/>
      <c r="D19" s="76">
        <v>2</v>
      </c>
      <c r="E19" s="36">
        <v>1</v>
      </c>
      <c r="F19" s="104"/>
      <c r="G19" s="104"/>
      <c r="H19" s="104"/>
      <c r="I19" s="104"/>
      <c r="J19" s="13"/>
      <c r="K19" s="1"/>
      <c r="L19" s="89">
        <f t="shared" si="0"/>
        <v>3</v>
      </c>
      <c r="P19" s="1"/>
      <c r="AA19" s="56"/>
      <c r="AB19" s="57"/>
    </row>
    <row r="20" spans="1:28" ht="15" customHeight="1" x14ac:dyDescent="0.2">
      <c r="A20" s="16">
        <f t="shared" si="1"/>
        <v>14</v>
      </c>
      <c r="B20" s="129" t="s">
        <v>85</v>
      </c>
      <c r="D20" s="76">
        <v>1</v>
      </c>
      <c r="E20" s="36">
        <v>1</v>
      </c>
      <c r="F20" s="104"/>
      <c r="G20" s="104"/>
      <c r="H20" s="104"/>
      <c r="I20" s="104"/>
      <c r="J20" s="13"/>
      <c r="K20" s="1"/>
      <c r="L20" s="89">
        <f t="shared" si="0"/>
        <v>2</v>
      </c>
      <c r="P20" s="1"/>
      <c r="AA20" s="56"/>
      <c r="AB20" s="57"/>
    </row>
    <row r="21" spans="1:28" ht="15" customHeight="1" x14ac:dyDescent="0.2">
      <c r="A21" s="16">
        <f t="shared" si="1"/>
        <v>15</v>
      </c>
      <c r="B21" s="129" t="s">
        <v>5</v>
      </c>
      <c r="D21" s="76" t="s">
        <v>9</v>
      </c>
      <c r="E21" s="36">
        <v>1</v>
      </c>
      <c r="F21" s="104"/>
      <c r="G21" s="104"/>
      <c r="H21" s="104"/>
      <c r="I21" s="104"/>
      <c r="J21" s="13"/>
      <c r="K21" s="1"/>
      <c r="L21" s="89">
        <f t="shared" si="0"/>
        <v>1</v>
      </c>
      <c r="P21" s="1"/>
      <c r="AA21" s="56"/>
      <c r="AB21" s="57"/>
    </row>
    <row r="22" spans="1:28" ht="15" customHeight="1" x14ac:dyDescent="0.2">
      <c r="A22" s="16">
        <f t="shared" si="1"/>
        <v>16</v>
      </c>
      <c r="B22" s="129"/>
      <c r="D22" s="76"/>
      <c r="E22" s="36"/>
      <c r="F22" s="104"/>
      <c r="G22" s="104"/>
      <c r="H22" s="104"/>
      <c r="I22" s="104"/>
      <c r="J22" s="13"/>
      <c r="K22" s="1"/>
      <c r="L22" s="89">
        <f t="shared" ref="L22:L29" si="2">SUM(D22:K22)</f>
        <v>0</v>
      </c>
      <c r="P22" s="1"/>
      <c r="AA22" s="56"/>
      <c r="AB22" s="55"/>
    </row>
    <row r="23" spans="1:28" ht="15" customHeight="1" x14ac:dyDescent="0.2">
      <c r="A23" s="16">
        <f t="shared" si="1"/>
        <v>17</v>
      </c>
      <c r="B23" s="73"/>
      <c r="D23" s="108"/>
      <c r="E23" s="36"/>
      <c r="F23" s="104"/>
      <c r="G23" s="104"/>
      <c r="H23" s="104"/>
      <c r="I23" s="104"/>
      <c r="J23" s="13"/>
      <c r="K23" s="1"/>
      <c r="L23" s="89">
        <f t="shared" si="2"/>
        <v>0</v>
      </c>
      <c r="P23" s="1"/>
      <c r="AA23" s="56"/>
      <c r="AB23" s="55"/>
    </row>
    <row r="24" spans="1:28" ht="15" customHeight="1" x14ac:dyDescent="0.2">
      <c r="A24" s="16">
        <f t="shared" si="1"/>
        <v>18</v>
      </c>
      <c r="B24" s="73"/>
      <c r="D24" s="76"/>
      <c r="E24" s="36"/>
      <c r="F24" s="104"/>
      <c r="G24" s="104"/>
      <c r="H24" s="104"/>
      <c r="I24" s="104"/>
      <c r="J24" s="13"/>
      <c r="K24" s="1"/>
      <c r="L24" s="31">
        <f t="shared" si="2"/>
        <v>0</v>
      </c>
      <c r="P24" s="1"/>
      <c r="AA24" s="56"/>
      <c r="AB24" s="55"/>
    </row>
    <row r="25" spans="1:28" ht="15" customHeight="1" x14ac:dyDescent="0.2">
      <c r="A25" s="16">
        <f t="shared" si="1"/>
        <v>19</v>
      </c>
      <c r="B25" s="73"/>
      <c r="D25" s="76"/>
      <c r="E25" s="36"/>
      <c r="F25" s="104"/>
      <c r="G25" s="104"/>
      <c r="H25" s="104"/>
      <c r="I25" s="104"/>
      <c r="J25" s="13"/>
      <c r="K25" s="1"/>
      <c r="L25" s="89">
        <f t="shared" si="2"/>
        <v>0</v>
      </c>
      <c r="P25" s="1"/>
      <c r="AA25" s="56"/>
      <c r="AB25" s="55"/>
    </row>
    <row r="26" spans="1:28" ht="15" customHeight="1" x14ac:dyDescent="0.2">
      <c r="A26" s="16">
        <f t="shared" si="1"/>
        <v>20</v>
      </c>
      <c r="B26" s="73"/>
      <c r="D26" s="108"/>
      <c r="E26" s="36"/>
      <c r="F26" s="104"/>
      <c r="G26" s="104"/>
      <c r="H26" s="104"/>
      <c r="I26" s="104"/>
      <c r="J26" s="13"/>
      <c r="K26" s="1"/>
      <c r="L26" s="89">
        <f t="shared" si="2"/>
        <v>0</v>
      </c>
      <c r="P26" s="1"/>
      <c r="AA26" s="56"/>
      <c r="AB26" s="55"/>
    </row>
    <row r="27" spans="1:28" ht="15" hidden="1" customHeight="1" x14ac:dyDescent="0.2">
      <c r="A27" s="16">
        <f t="shared" si="1"/>
        <v>21</v>
      </c>
      <c r="B27" s="129"/>
      <c r="D27" s="76"/>
      <c r="E27" s="104"/>
      <c r="F27" s="104"/>
      <c r="G27" s="104"/>
      <c r="H27" s="104"/>
      <c r="I27" s="104"/>
      <c r="J27" s="13"/>
      <c r="K27" s="1"/>
      <c r="L27" s="89">
        <f t="shared" si="2"/>
        <v>0</v>
      </c>
      <c r="P27" s="1"/>
    </row>
    <row r="28" spans="1:28" ht="15" hidden="1" customHeight="1" x14ac:dyDescent="0.2">
      <c r="A28" s="16">
        <f t="shared" si="1"/>
        <v>22</v>
      </c>
      <c r="B28" s="129"/>
      <c r="D28" s="76"/>
      <c r="E28" s="104"/>
      <c r="F28" s="104"/>
      <c r="G28" s="104"/>
      <c r="H28" s="104"/>
      <c r="I28" s="104"/>
      <c r="J28" s="13"/>
      <c r="K28" s="1"/>
      <c r="L28" s="89">
        <f t="shared" si="2"/>
        <v>0</v>
      </c>
      <c r="P28" s="1"/>
    </row>
    <row r="29" spans="1:28" ht="15" hidden="1" customHeight="1" x14ac:dyDescent="0.2">
      <c r="A29" s="16">
        <f t="shared" si="1"/>
        <v>23</v>
      </c>
      <c r="B29" s="73"/>
      <c r="D29" s="76"/>
      <c r="E29" s="36"/>
      <c r="F29" s="104"/>
      <c r="G29" s="104"/>
      <c r="H29" s="104"/>
      <c r="I29" s="104"/>
      <c r="J29" s="13"/>
      <c r="K29" s="1"/>
      <c r="L29" s="89">
        <f t="shared" si="2"/>
        <v>0</v>
      </c>
      <c r="P29" s="1"/>
    </row>
    <row r="30" spans="1:28" ht="15" hidden="1" customHeight="1" x14ac:dyDescent="0.2">
      <c r="A30" s="16">
        <f t="shared" si="1"/>
        <v>24</v>
      </c>
      <c r="D30" s="76"/>
      <c r="E30" s="36"/>
      <c r="F30" s="104"/>
      <c r="G30" s="104"/>
      <c r="H30" s="104"/>
      <c r="I30" s="104"/>
      <c r="J30" s="13"/>
      <c r="K30" s="1"/>
      <c r="L30" s="89">
        <f t="shared" ref="L30:L31" si="3">SUM(D30:K30)</f>
        <v>0</v>
      </c>
      <c r="P30" s="1"/>
    </row>
    <row r="31" spans="1:28" ht="15" hidden="1" customHeight="1" x14ac:dyDescent="0.2">
      <c r="A31" s="16">
        <f t="shared" si="1"/>
        <v>25</v>
      </c>
      <c r="D31" s="76"/>
      <c r="E31" s="36"/>
      <c r="F31" s="104"/>
      <c r="G31" s="104"/>
      <c r="H31" s="104"/>
      <c r="I31" s="104"/>
      <c r="J31" s="13"/>
      <c r="K31" s="1"/>
      <c r="L31" s="89">
        <f t="shared" si="3"/>
        <v>0</v>
      </c>
      <c r="P31" s="1"/>
    </row>
    <row r="32" spans="1:28" ht="15" customHeight="1" x14ac:dyDescent="0.2">
      <c r="D32" s="41"/>
      <c r="E32" s="49"/>
      <c r="L32" s="46"/>
    </row>
    <row r="33" spans="1:18" ht="15" customHeight="1" x14ac:dyDescent="0.2">
      <c r="D33" s="41"/>
      <c r="E33" s="49"/>
      <c r="L33" s="46"/>
    </row>
    <row r="34" spans="1:18" ht="12" customHeight="1" x14ac:dyDescent="0.2">
      <c r="B34" s="127" t="s">
        <v>41</v>
      </c>
      <c r="R34" s="47"/>
    </row>
    <row r="35" spans="1:18" ht="12" customHeight="1" x14ac:dyDescent="0.2">
      <c r="D35" s="1" t="s">
        <v>42</v>
      </c>
      <c r="E35" t="s">
        <v>43</v>
      </c>
      <c r="G35" t="s">
        <v>44</v>
      </c>
    </row>
    <row r="36" spans="1:18" x14ac:dyDescent="0.2">
      <c r="D36" s="1" t="s">
        <v>45</v>
      </c>
      <c r="E36" t="s">
        <v>43</v>
      </c>
      <c r="G36" t="s">
        <v>46</v>
      </c>
    </row>
    <row r="38" spans="1:18" s="146" customFormat="1" ht="11.25" x14ac:dyDescent="0.2">
      <c r="A38" s="144" t="s">
        <v>88</v>
      </c>
      <c r="B38" s="145"/>
      <c r="D38" s="144">
        <f>SUM(D7:D37)</f>
        <v>37</v>
      </c>
      <c r="E38" s="144">
        <f>SUM(E7:E37)</f>
        <v>35</v>
      </c>
      <c r="R38" s="144"/>
    </row>
  </sheetData>
  <sortState xmlns:xlrd2="http://schemas.microsoft.com/office/spreadsheetml/2017/richdata2" ref="N7:N8">
    <sortCondition ref="N7:N8"/>
  </sortState>
  <mergeCells count="4">
    <mergeCell ref="D4:E4"/>
    <mergeCell ref="D2:L2"/>
    <mergeCell ref="F4:G4"/>
    <mergeCell ref="H4:I4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2"/>
  <sheetViews>
    <sheetView workbookViewId="0">
      <selection activeCell="D2" sqref="D2:V2"/>
    </sheetView>
  </sheetViews>
  <sheetFormatPr baseColWidth="10" defaultRowHeight="12" x14ac:dyDescent="0.2"/>
  <cols>
    <col min="1" max="1" width="3.7109375" customWidth="1"/>
    <col min="2" max="2" width="13.28515625" customWidth="1"/>
    <col min="3" max="3" width="2.7109375" customWidth="1"/>
    <col min="4" max="22" width="6.7109375" customWidth="1"/>
    <col min="23" max="23" width="4.7109375" customWidth="1"/>
    <col min="24" max="24" width="10.7109375" customWidth="1"/>
    <col min="25" max="26" width="4.7109375" customWidth="1"/>
    <col min="27" max="27" width="3.7109375" customWidth="1"/>
    <col min="28" max="28" width="4.7109375" style="1" customWidth="1"/>
    <col min="29" max="30" width="4.7109375" customWidth="1"/>
    <col min="31" max="31" width="20.7109375" customWidth="1"/>
    <col min="32" max="32" width="15.7109375" customWidth="1"/>
  </cols>
  <sheetData>
    <row r="1" spans="1:33" x14ac:dyDescent="0.2">
      <c r="A1" s="42"/>
    </row>
    <row r="2" spans="1:33" ht="15" customHeight="1" x14ac:dyDescent="0.25">
      <c r="D2" s="168" t="s">
        <v>56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33" ht="15" customHeight="1" x14ac:dyDescent="0.2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5"/>
      <c r="Q3" s="75"/>
      <c r="R3" s="75"/>
      <c r="S3" s="75"/>
    </row>
    <row r="4" spans="1:33" ht="15" customHeight="1" x14ac:dyDescent="0.2">
      <c r="D4" s="166" t="s">
        <v>86</v>
      </c>
      <c r="E4" s="167"/>
      <c r="F4" s="169" t="s">
        <v>90</v>
      </c>
      <c r="G4" s="167"/>
      <c r="H4" s="169" t="s">
        <v>95</v>
      </c>
      <c r="I4" s="167"/>
      <c r="J4" s="169" t="s">
        <v>94</v>
      </c>
      <c r="K4" s="167"/>
      <c r="L4" s="169"/>
      <c r="M4" s="167"/>
      <c r="N4" s="169"/>
      <c r="O4" s="167"/>
      <c r="P4" s="169"/>
      <c r="Q4" s="167"/>
      <c r="R4" s="169"/>
      <c r="S4" s="167"/>
      <c r="T4" s="169"/>
      <c r="U4" s="170"/>
      <c r="V4" s="33" t="s">
        <v>24</v>
      </c>
    </row>
    <row r="5" spans="1:33" s="16" customFormat="1" ht="15" customHeight="1" x14ac:dyDescent="0.2">
      <c r="A5" s="16" t="s">
        <v>40</v>
      </c>
      <c r="D5" s="23" t="s">
        <v>59</v>
      </c>
      <c r="E5" s="24" t="s">
        <v>60</v>
      </c>
      <c r="F5" s="19" t="s">
        <v>59</v>
      </c>
      <c r="G5" s="19" t="s">
        <v>60</v>
      </c>
      <c r="H5" s="24" t="s">
        <v>19</v>
      </c>
      <c r="I5" s="24" t="s">
        <v>18</v>
      </c>
      <c r="J5" s="24" t="s">
        <v>19</v>
      </c>
      <c r="K5" s="24" t="s">
        <v>18</v>
      </c>
      <c r="L5" s="24" t="s">
        <v>19</v>
      </c>
      <c r="M5" s="24" t="s">
        <v>18</v>
      </c>
      <c r="N5" s="26" t="s">
        <v>19</v>
      </c>
      <c r="O5" s="26" t="s">
        <v>18</v>
      </c>
      <c r="P5" s="26" t="s">
        <v>19</v>
      </c>
      <c r="Q5" s="26" t="s">
        <v>18</v>
      </c>
      <c r="R5" s="26" t="s">
        <v>19</v>
      </c>
      <c r="S5" s="26" t="s">
        <v>18</v>
      </c>
      <c r="T5" s="26" t="s">
        <v>19</v>
      </c>
      <c r="U5" s="17" t="s">
        <v>18</v>
      </c>
      <c r="V5" s="34" t="s">
        <v>28</v>
      </c>
      <c r="X5" s="50" t="s">
        <v>63</v>
      </c>
      <c r="Y5" s="1"/>
      <c r="Z5" s="1"/>
      <c r="AA5" s="1"/>
      <c r="AB5" s="1"/>
      <c r="AC5" s="1"/>
    </row>
    <row r="6" spans="1:33" ht="15" customHeight="1" x14ac:dyDescent="0.2">
      <c r="D6" s="5"/>
      <c r="E6" s="2"/>
      <c r="F6" s="2"/>
      <c r="G6" s="2"/>
      <c r="H6" s="2"/>
      <c r="I6" s="2"/>
      <c r="J6" s="67"/>
      <c r="K6" s="67"/>
      <c r="L6" s="67"/>
      <c r="M6" s="67"/>
      <c r="N6" s="67"/>
      <c r="O6" s="67"/>
      <c r="P6" s="75"/>
      <c r="Q6" s="75"/>
      <c r="R6" s="75"/>
      <c r="S6" s="75"/>
      <c r="T6" s="67"/>
      <c r="U6" s="67"/>
      <c r="V6" s="31"/>
    </row>
    <row r="7" spans="1:33" ht="15" customHeight="1" x14ac:dyDescent="0.2">
      <c r="A7" s="1">
        <v>1</v>
      </c>
      <c r="B7" s="132" t="s">
        <v>7</v>
      </c>
      <c r="C7" s="42"/>
      <c r="D7" s="76">
        <v>4</v>
      </c>
      <c r="E7" s="98">
        <v>2</v>
      </c>
      <c r="F7" s="36">
        <v>2</v>
      </c>
      <c r="G7" s="158">
        <v>11</v>
      </c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36"/>
      <c r="U7" s="36"/>
      <c r="V7" s="63">
        <f t="shared" ref="V7:V22" si="0">SUM(D7:U7)</f>
        <v>19</v>
      </c>
      <c r="X7" t="s">
        <v>93</v>
      </c>
      <c r="Z7" s="1">
        <v>1</v>
      </c>
      <c r="AE7" s="56"/>
      <c r="AF7" s="55"/>
      <c r="AG7" s="55"/>
    </row>
    <row r="8" spans="1:33" ht="15" customHeight="1" x14ac:dyDescent="0.2">
      <c r="A8" s="1">
        <f>A7+1</f>
        <v>2</v>
      </c>
      <c r="B8" s="83" t="s">
        <v>84</v>
      </c>
      <c r="C8" s="42"/>
      <c r="D8" s="76">
        <v>3</v>
      </c>
      <c r="E8" s="98">
        <v>2</v>
      </c>
      <c r="F8" s="158">
        <v>3</v>
      </c>
      <c r="G8" s="36">
        <v>8</v>
      </c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36"/>
      <c r="U8" s="36"/>
      <c r="V8" s="31">
        <f t="shared" si="0"/>
        <v>16</v>
      </c>
      <c r="X8" s="83" t="s">
        <v>84</v>
      </c>
      <c r="Z8" s="1">
        <v>1</v>
      </c>
      <c r="AE8" s="56"/>
      <c r="AF8" s="55"/>
      <c r="AG8" s="55"/>
    </row>
    <row r="9" spans="1:33" ht="15" customHeight="1" x14ac:dyDescent="0.2">
      <c r="A9" s="1">
        <f t="shared" ref="A9:A31" si="1">A8+1</f>
        <v>3</v>
      </c>
      <c r="B9" s="83" t="s">
        <v>78</v>
      </c>
      <c r="D9" s="62">
        <v>6</v>
      </c>
      <c r="E9" s="98">
        <v>2</v>
      </c>
      <c r="F9" s="36">
        <v>2</v>
      </c>
      <c r="G9" s="36">
        <v>4</v>
      </c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36"/>
      <c r="U9" s="36"/>
      <c r="V9" s="159">
        <f t="shared" si="0"/>
        <v>14</v>
      </c>
      <c r="X9" t="s">
        <v>78</v>
      </c>
      <c r="Z9" s="1">
        <v>1</v>
      </c>
      <c r="AE9" s="56"/>
      <c r="AF9" s="55"/>
      <c r="AG9" s="55"/>
    </row>
    <row r="10" spans="1:33" ht="15" customHeight="1" x14ac:dyDescent="0.2">
      <c r="A10" s="1">
        <f t="shared" si="1"/>
        <v>4</v>
      </c>
      <c r="B10" s="83" t="s">
        <v>82</v>
      </c>
      <c r="D10" s="108">
        <v>4</v>
      </c>
      <c r="E10" s="98">
        <v>2</v>
      </c>
      <c r="F10" s="36">
        <v>2</v>
      </c>
      <c r="G10" s="36">
        <v>5</v>
      </c>
      <c r="H10" s="36"/>
      <c r="I10" s="36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31">
        <f t="shared" si="0"/>
        <v>13</v>
      </c>
      <c r="X10" s="125" t="s">
        <v>11</v>
      </c>
      <c r="Z10" s="1">
        <v>1</v>
      </c>
      <c r="AE10" s="56"/>
      <c r="AF10" s="55"/>
      <c r="AG10" s="55"/>
    </row>
    <row r="11" spans="1:33" ht="15" customHeight="1" x14ac:dyDescent="0.2">
      <c r="A11" s="1">
        <f t="shared" si="1"/>
        <v>5</v>
      </c>
      <c r="B11" s="128" t="s">
        <v>3</v>
      </c>
      <c r="D11" s="76">
        <v>4</v>
      </c>
      <c r="E11" s="98">
        <v>2</v>
      </c>
      <c r="F11" s="36">
        <v>1</v>
      </c>
      <c r="G11" s="36">
        <v>6</v>
      </c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36"/>
      <c r="U11" s="36"/>
      <c r="V11" s="31">
        <f t="shared" si="0"/>
        <v>13</v>
      </c>
      <c r="Z11" s="1"/>
      <c r="AE11" s="56"/>
      <c r="AF11" s="55"/>
      <c r="AG11" s="55"/>
    </row>
    <row r="12" spans="1:33" ht="15" customHeight="1" x14ac:dyDescent="0.2">
      <c r="A12" s="1">
        <f t="shared" si="1"/>
        <v>6</v>
      </c>
      <c r="B12" s="134" t="s">
        <v>11</v>
      </c>
      <c r="D12" s="108">
        <v>3</v>
      </c>
      <c r="E12" s="64">
        <v>4</v>
      </c>
      <c r="F12" s="36">
        <v>1</v>
      </c>
      <c r="G12" s="36">
        <v>5</v>
      </c>
      <c r="H12" s="36"/>
      <c r="I12" s="36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31">
        <f t="shared" si="0"/>
        <v>13</v>
      </c>
      <c r="Z12" s="1"/>
      <c r="AE12" s="56"/>
      <c r="AF12" s="55"/>
      <c r="AG12" s="55"/>
    </row>
    <row r="13" spans="1:33" ht="15" customHeight="1" x14ac:dyDescent="0.2">
      <c r="A13" s="1">
        <f t="shared" si="1"/>
        <v>7</v>
      </c>
      <c r="B13" s="83" t="s">
        <v>2</v>
      </c>
      <c r="C13" s="42"/>
      <c r="D13" s="76">
        <v>3</v>
      </c>
      <c r="E13" s="98">
        <v>2</v>
      </c>
      <c r="F13" s="36">
        <v>2</v>
      </c>
      <c r="G13" s="36">
        <v>4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36"/>
      <c r="U13" s="36"/>
      <c r="V13" s="31">
        <f t="shared" si="0"/>
        <v>11</v>
      </c>
      <c r="Z13" s="1"/>
      <c r="AE13" s="56"/>
      <c r="AF13" s="55"/>
      <c r="AG13" s="55"/>
    </row>
    <row r="14" spans="1:33" ht="15" customHeight="1" x14ac:dyDescent="0.2">
      <c r="A14" s="1">
        <f t="shared" si="1"/>
        <v>8</v>
      </c>
      <c r="B14" s="83" t="s">
        <v>6</v>
      </c>
      <c r="D14" s="76">
        <v>3</v>
      </c>
      <c r="E14" s="98">
        <v>2</v>
      </c>
      <c r="F14" s="36">
        <v>2</v>
      </c>
      <c r="G14" s="36">
        <v>4</v>
      </c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36"/>
      <c r="U14" s="36"/>
      <c r="V14" s="31">
        <f t="shared" si="0"/>
        <v>11</v>
      </c>
      <c r="Z14" s="1"/>
      <c r="AE14" s="56"/>
      <c r="AF14" s="55"/>
      <c r="AG14" s="55"/>
    </row>
    <row r="15" spans="1:33" ht="15" customHeight="1" x14ac:dyDescent="0.2">
      <c r="A15" s="1">
        <f t="shared" si="1"/>
        <v>9</v>
      </c>
      <c r="B15" s="83" t="s">
        <v>4</v>
      </c>
      <c r="D15" s="108">
        <v>3</v>
      </c>
      <c r="E15" s="98">
        <v>2</v>
      </c>
      <c r="F15" s="36">
        <v>1</v>
      </c>
      <c r="G15" s="36">
        <v>4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36"/>
      <c r="U15" s="36"/>
      <c r="V15" s="31">
        <f t="shared" si="0"/>
        <v>10</v>
      </c>
      <c r="Z15" s="1"/>
      <c r="AE15" s="56"/>
      <c r="AF15" s="55"/>
      <c r="AG15" s="55"/>
    </row>
    <row r="16" spans="1:33" ht="15" customHeight="1" x14ac:dyDescent="0.2">
      <c r="A16" s="1">
        <f t="shared" si="1"/>
        <v>10</v>
      </c>
      <c r="B16" s="134" t="s">
        <v>10</v>
      </c>
      <c r="D16" s="76">
        <v>3</v>
      </c>
      <c r="E16" s="98">
        <v>2</v>
      </c>
      <c r="F16" s="36">
        <v>2</v>
      </c>
      <c r="G16" s="36">
        <v>3</v>
      </c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36"/>
      <c r="U16" s="36"/>
      <c r="V16" s="31">
        <f t="shared" si="0"/>
        <v>10</v>
      </c>
      <c r="Z16" s="1"/>
      <c r="AE16" s="56"/>
      <c r="AF16" s="55"/>
      <c r="AG16" s="55"/>
    </row>
    <row r="17" spans="1:33" ht="15" customHeight="1" x14ac:dyDescent="0.2">
      <c r="A17" s="1">
        <f t="shared" si="1"/>
        <v>11</v>
      </c>
      <c r="B17" s="83" t="s">
        <v>8</v>
      </c>
      <c r="D17" s="76">
        <v>4</v>
      </c>
      <c r="E17" s="98">
        <v>2</v>
      </c>
      <c r="F17" s="36">
        <v>1</v>
      </c>
      <c r="G17" s="36">
        <v>2</v>
      </c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36"/>
      <c r="U17" s="36"/>
      <c r="V17" s="31">
        <f t="shared" si="0"/>
        <v>9</v>
      </c>
      <c r="Z17" s="1"/>
      <c r="AE17" s="56"/>
      <c r="AF17" s="55"/>
      <c r="AG17" s="55"/>
    </row>
    <row r="18" spans="1:33" ht="15" customHeight="1" x14ac:dyDescent="0.2">
      <c r="A18" s="1">
        <f t="shared" si="1"/>
        <v>12</v>
      </c>
      <c r="B18" s="83" t="s">
        <v>1</v>
      </c>
      <c r="D18" s="76">
        <v>1</v>
      </c>
      <c r="E18" s="98">
        <v>1</v>
      </c>
      <c r="F18" s="36">
        <v>1</v>
      </c>
      <c r="G18" s="36">
        <v>6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36"/>
      <c r="U18" s="36"/>
      <c r="V18" s="31">
        <f t="shared" si="0"/>
        <v>9</v>
      </c>
      <c r="Z18" s="1"/>
      <c r="AE18" s="56"/>
      <c r="AF18" s="55"/>
      <c r="AG18" s="55"/>
    </row>
    <row r="19" spans="1:33" ht="15" customHeight="1" x14ac:dyDescent="0.2">
      <c r="A19" s="1">
        <f t="shared" si="1"/>
        <v>13</v>
      </c>
      <c r="B19" s="83" t="s">
        <v>0</v>
      </c>
      <c r="D19" s="76">
        <v>3</v>
      </c>
      <c r="E19" s="98">
        <v>0</v>
      </c>
      <c r="F19" s="36">
        <v>1</v>
      </c>
      <c r="G19" s="36">
        <v>3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36"/>
      <c r="U19" s="36"/>
      <c r="V19" s="31">
        <f t="shared" si="0"/>
        <v>7</v>
      </c>
      <c r="Z19" s="1"/>
      <c r="AE19" s="56"/>
      <c r="AF19" s="55"/>
      <c r="AG19" s="55"/>
    </row>
    <row r="20" spans="1:33" ht="15" customHeight="1" x14ac:dyDescent="0.2">
      <c r="A20" s="1">
        <f t="shared" si="1"/>
        <v>14</v>
      </c>
      <c r="B20" s="129" t="s">
        <v>85</v>
      </c>
      <c r="D20" s="76">
        <v>3</v>
      </c>
      <c r="E20" s="98">
        <v>1</v>
      </c>
      <c r="F20" s="36">
        <v>1</v>
      </c>
      <c r="G20" s="36">
        <v>1</v>
      </c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36"/>
      <c r="U20" s="36"/>
      <c r="V20" s="31">
        <f t="shared" si="0"/>
        <v>6</v>
      </c>
      <c r="Z20" s="1"/>
      <c r="AE20" s="56"/>
      <c r="AF20" s="55"/>
      <c r="AG20" s="55"/>
    </row>
    <row r="21" spans="1:33" ht="15" customHeight="1" x14ac:dyDescent="0.2">
      <c r="A21" s="1">
        <f t="shared" si="1"/>
        <v>15</v>
      </c>
      <c r="B21" s="83" t="s">
        <v>81</v>
      </c>
      <c r="D21" s="76">
        <v>3</v>
      </c>
      <c r="E21" s="98">
        <v>1</v>
      </c>
      <c r="F21" s="36"/>
      <c r="G21" s="36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36"/>
      <c r="U21" s="36"/>
      <c r="V21" s="31">
        <f t="shared" si="0"/>
        <v>4</v>
      </c>
      <c r="Z21" s="1"/>
      <c r="AE21" s="56"/>
      <c r="AF21" s="57"/>
      <c r="AG21" s="55"/>
    </row>
    <row r="22" spans="1:33" ht="15" customHeight="1" x14ac:dyDescent="0.2">
      <c r="A22" s="1">
        <f t="shared" si="1"/>
        <v>16</v>
      </c>
      <c r="B22" s="129" t="s">
        <v>5</v>
      </c>
      <c r="D22" s="76" t="s">
        <v>9</v>
      </c>
      <c r="E22" s="98">
        <v>2</v>
      </c>
      <c r="F22" s="36"/>
      <c r="G22" s="36"/>
      <c r="H22" s="104"/>
      <c r="I22" s="104"/>
      <c r="J22" s="104"/>
      <c r="K22" s="104"/>
      <c r="L22" s="104"/>
      <c r="M22" s="104"/>
      <c r="N22" s="104"/>
      <c r="O22" s="104"/>
      <c r="P22" s="117"/>
      <c r="Q22" s="104"/>
      <c r="R22" s="104"/>
      <c r="S22" s="104"/>
      <c r="T22" s="104"/>
      <c r="U22" s="36"/>
      <c r="V22" s="31">
        <f t="shared" si="0"/>
        <v>2</v>
      </c>
      <c r="Z22" s="1"/>
      <c r="AE22" s="56"/>
      <c r="AF22" s="57"/>
      <c r="AG22" s="55"/>
    </row>
    <row r="23" spans="1:33" ht="15" customHeight="1" x14ac:dyDescent="0.2">
      <c r="A23" s="1">
        <f t="shared" si="1"/>
        <v>17</v>
      </c>
      <c r="B23" s="83"/>
      <c r="D23" s="76"/>
      <c r="E23" s="98"/>
      <c r="F23" s="36"/>
      <c r="G23" s="36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36"/>
      <c r="U23" s="36"/>
      <c r="V23" s="31">
        <f t="shared" ref="V23:V26" si="2">SUM(D23:U23)</f>
        <v>0</v>
      </c>
      <c r="Z23" s="1"/>
      <c r="AE23" s="55"/>
      <c r="AF23" s="56"/>
      <c r="AG23" s="55"/>
    </row>
    <row r="24" spans="1:33" ht="15" customHeight="1" x14ac:dyDescent="0.2">
      <c r="A24" s="1">
        <f t="shared" si="1"/>
        <v>18</v>
      </c>
      <c r="B24" s="83"/>
      <c r="D24" s="76"/>
      <c r="E24" s="98"/>
      <c r="F24" s="36"/>
      <c r="G24" s="36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36"/>
      <c r="U24" s="36"/>
      <c r="V24" s="31">
        <f t="shared" si="2"/>
        <v>0</v>
      </c>
      <c r="Z24" s="1"/>
      <c r="AE24" s="55"/>
      <c r="AF24" s="56"/>
      <c r="AG24" s="55"/>
    </row>
    <row r="25" spans="1:33" ht="15" customHeight="1" x14ac:dyDescent="0.2">
      <c r="A25" s="1">
        <f t="shared" si="1"/>
        <v>19</v>
      </c>
      <c r="B25" s="134"/>
      <c r="D25" s="76"/>
      <c r="E25" s="98"/>
      <c r="F25" s="36"/>
      <c r="G25" s="36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36"/>
      <c r="U25" s="36"/>
      <c r="V25" s="31">
        <f t="shared" si="2"/>
        <v>0</v>
      </c>
      <c r="Z25" s="1"/>
      <c r="AE25" s="55"/>
      <c r="AF25" s="56"/>
      <c r="AG25" s="55"/>
    </row>
    <row r="26" spans="1:33" ht="15" customHeight="1" x14ac:dyDescent="0.2">
      <c r="A26" s="1">
        <f t="shared" si="1"/>
        <v>20</v>
      </c>
      <c r="B26" s="83"/>
      <c r="D26" s="76"/>
      <c r="E26" s="98"/>
      <c r="F26" s="36"/>
      <c r="G26" s="36"/>
      <c r="H26" s="118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36"/>
      <c r="U26" s="36"/>
      <c r="V26" s="31">
        <f t="shared" si="2"/>
        <v>0</v>
      </c>
      <c r="Z26" s="1"/>
      <c r="AE26" s="55"/>
      <c r="AF26" s="56"/>
      <c r="AG26" s="55"/>
    </row>
    <row r="27" spans="1:33" ht="15" hidden="1" customHeight="1" x14ac:dyDescent="0.2">
      <c r="A27" s="1">
        <f t="shared" si="1"/>
        <v>21</v>
      </c>
      <c r="B27" s="134"/>
      <c r="D27" s="76"/>
      <c r="E27" s="98"/>
      <c r="F27" s="36"/>
      <c r="G27" s="36"/>
      <c r="H27" s="91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36"/>
      <c r="U27" s="36"/>
      <c r="V27" s="31">
        <f t="shared" ref="V27:V29" si="3">SUM(D27:U27)</f>
        <v>0</v>
      </c>
      <c r="Z27" s="1"/>
      <c r="AE27" s="55"/>
      <c r="AF27" s="56"/>
      <c r="AG27" s="55"/>
    </row>
    <row r="28" spans="1:33" ht="15" hidden="1" customHeight="1" x14ac:dyDescent="0.2">
      <c r="A28" s="1">
        <f t="shared" si="1"/>
        <v>22</v>
      </c>
      <c r="B28" s="83"/>
      <c r="D28" s="76"/>
      <c r="E28" s="98"/>
      <c r="F28" s="98"/>
      <c r="G28" s="98"/>
      <c r="H28" s="98"/>
      <c r="I28" s="109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36"/>
      <c r="U28" s="36"/>
      <c r="V28" s="31">
        <f t="shared" si="3"/>
        <v>0</v>
      </c>
      <c r="Z28" s="1"/>
      <c r="AE28" s="55"/>
      <c r="AF28" s="56"/>
      <c r="AG28" s="55"/>
    </row>
    <row r="29" spans="1:33" ht="15" hidden="1" customHeight="1" x14ac:dyDescent="0.2">
      <c r="A29" s="1">
        <f t="shared" si="1"/>
        <v>23</v>
      </c>
      <c r="B29" s="134"/>
      <c r="D29" s="76"/>
      <c r="E29" s="98"/>
      <c r="F29" s="98"/>
      <c r="G29" s="98"/>
      <c r="H29" s="109"/>
      <c r="I29" s="109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36"/>
      <c r="U29" s="36"/>
      <c r="V29" s="31">
        <f t="shared" si="3"/>
        <v>0</v>
      </c>
      <c r="Z29" s="1"/>
    </row>
    <row r="30" spans="1:33" ht="15" hidden="1" customHeight="1" x14ac:dyDescent="0.2">
      <c r="A30" s="1">
        <f t="shared" si="1"/>
        <v>24</v>
      </c>
      <c r="D30" s="76"/>
      <c r="E30" s="98"/>
      <c r="F30" s="36"/>
      <c r="G30" s="36"/>
      <c r="H30" s="118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36"/>
      <c r="U30" s="36"/>
      <c r="V30" s="31">
        <f t="shared" ref="V30:V31" si="4">SUM(D30:U30)</f>
        <v>0</v>
      </c>
      <c r="Z30" s="1"/>
    </row>
    <row r="31" spans="1:33" ht="15" hidden="1" customHeight="1" x14ac:dyDescent="0.2">
      <c r="A31" s="1">
        <f t="shared" si="1"/>
        <v>25</v>
      </c>
      <c r="D31" s="14"/>
      <c r="E31" s="39"/>
      <c r="F31" s="11"/>
      <c r="G31" s="11"/>
      <c r="H31" s="11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36"/>
      <c r="U31" s="11"/>
      <c r="V31" s="31">
        <f t="shared" si="4"/>
        <v>0</v>
      </c>
      <c r="Z31" s="1"/>
    </row>
    <row r="32" spans="1:33" ht="15" customHeight="1" x14ac:dyDescent="0.2"/>
    <row r="33" spans="1:19" ht="15" customHeight="1" x14ac:dyDescent="0.2">
      <c r="D33" s="1"/>
      <c r="E33" s="1"/>
    </row>
    <row r="34" spans="1:19" x14ac:dyDescent="0.2">
      <c r="B34" s="27" t="s">
        <v>41</v>
      </c>
    </row>
    <row r="35" spans="1:19" x14ac:dyDescent="0.2">
      <c r="D35" s="1" t="s">
        <v>19</v>
      </c>
      <c r="E35" t="s">
        <v>47</v>
      </c>
      <c r="G35" t="s">
        <v>44</v>
      </c>
    </row>
    <row r="36" spans="1:19" x14ac:dyDescent="0.2">
      <c r="D36" s="1" t="s">
        <v>18</v>
      </c>
      <c r="E36" t="s">
        <v>47</v>
      </c>
      <c r="G36" t="s">
        <v>46</v>
      </c>
      <c r="J36" s="1"/>
    </row>
    <row r="37" spans="1:19" x14ac:dyDescent="0.2">
      <c r="D37" s="1"/>
      <c r="J37" s="1"/>
    </row>
    <row r="38" spans="1:19" x14ac:dyDescent="0.2">
      <c r="A38" s="144" t="s">
        <v>88</v>
      </c>
      <c r="B38" s="145"/>
      <c r="C38" s="146"/>
      <c r="D38" s="144">
        <f>SUM(D7:D37)</f>
        <v>50</v>
      </c>
      <c r="E38" s="144">
        <f>SUM(E7:E37)</f>
        <v>29</v>
      </c>
      <c r="J38" s="1"/>
    </row>
    <row r="39" spans="1:19" x14ac:dyDescent="0.2">
      <c r="D39" s="1"/>
      <c r="J39" s="1"/>
      <c r="O39" s="1"/>
      <c r="P39" s="1"/>
      <c r="Q39" s="1"/>
      <c r="R39" s="1"/>
      <c r="S39" s="1"/>
    </row>
    <row r="41" spans="1:19" x14ac:dyDescent="0.2">
      <c r="D41" s="1"/>
      <c r="E41" s="1"/>
    </row>
    <row r="42" spans="1:19" x14ac:dyDescent="0.2">
      <c r="D42" s="1"/>
      <c r="E42" s="1"/>
    </row>
  </sheetData>
  <sortState xmlns:xlrd2="http://schemas.microsoft.com/office/spreadsheetml/2017/richdata2" ref="X7:Z10">
    <sortCondition descending="1" ref="Z7:Z10"/>
    <sortCondition ref="X7:X10"/>
  </sortState>
  <mergeCells count="10">
    <mergeCell ref="D4:E4"/>
    <mergeCell ref="D2:V2"/>
    <mergeCell ref="F4:G4"/>
    <mergeCell ref="H4:I4"/>
    <mergeCell ref="J4:K4"/>
    <mergeCell ref="L4:M4"/>
    <mergeCell ref="N4:O4"/>
    <mergeCell ref="P4:Q4"/>
    <mergeCell ref="R4:S4"/>
    <mergeCell ref="T4:U4"/>
  </mergeCells>
  <printOptions horizontalCentered="1" verticalCentered="1"/>
  <pageMargins left="0" right="0" top="0" bottom="0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D42"/>
  <sheetViews>
    <sheetView workbookViewId="0">
      <selection activeCell="D2" sqref="D2:T2"/>
    </sheetView>
  </sheetViews>
  <sheetFormatPr baseColWidth="10" defaultRowHeight="12" x14ac:dyDescent="0.2"/>
  <cols>
    <col min="1" max="1" width="3.7109375" customWidth="1"/>
    <col min="2" max="2" width="13.28515625" customWidth="1"/>
    <col min="3" max="3" width="2.7109375" customWidth="1"/>
    <col min="4" max="20" width="6.7109375" customWidth="1"/>
    <col min="21" max="22" width="4.7109375" customWidth="1"/>
    <col min="23" max="23" width="5.7109375" customWidth="1"/>
    <col min="24" max="25" width="3.7109375" customWidth="1"/>
    <col min="26" max="26" width="4.7109375" style="1" customWidth="1"/>
    <col min="27" max="28" width="4.7109375" customWidth="1"/>
  </cols>
  <sheetData>
    <row r="2" spans="1:30" ht="15" customHeight="1" x14ac:dyDescent="0.25">
      <c r="D2" s="168" t="s">
        <v>29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:30" ht="15" customHeight="1" x14ac:dyDescent="0.2"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30" ht="15" customHeight="1" x14ac:dyDescent="0.2">
      <c r="D4" s="166" t="s">
        <v>90</v>
      </c>
      <c r="E4" s="167"/>
      <c r="F4" s="169" t="s">
        <v>95</v>
      </c>
      <c r="G4" s="167"/>
      <c r="H4" s="169" t="s">
        <v>94</v>
      </c>
      <c r="I4" s="167"/>
      <c r="J4" s="169"/>
      <c r="K4" s="167"/>
      <c r="L4" s="169"/>
      <c r="M4" s="167"/>
      <c r="N4" s="169"/>
      <c r="O4" s="167"/>
      <c r="P4" s="169"/>
      <c r="Q4" s="167"/>
      <c r="R4" s="169"/>
      <c r="S4" s="170"/>
      <c r="T4" s="31" t="s">
        <v>24</v>
      </c>
    </row>
    <row r="5" spans="1:30" s="16" customFormat="1" ht="15" customHeight="1" x14ac:dyDescent="0.2">
      <c r="A5" s="16" t="s">
        <v>40</v>
      </c>
      <c r="D5" s="7" t="s">
        <v>15</v>
      </c>
      <c r="E5" s="25" t="s">
        <v>14</v>
      </c>
      <c r="F5" s="26" t="s">
        <v>57</v>
      </c>
      <c r="G5" s="26" t="s">
        <v>58</v>
      </c>
      <c r="H5" s="26" t="s">
        <v>57</v>
      </c>
      <c r="I5" s="26" t="s">
        <v>58</v>
      </c>
      <c r="J5" s="26" t="s">
        <v>57</v>
      </c>
      <c r="K5" s="26" t="s">
        <v>58</v>
      </c>
      <c r="L5" s="26" t="s">
        <v>57</v>
      </c>
      <c r="M5" s="26" t="s">
        <v>58</v>
      </c>
      <c r="N5" s="26" t="s">
        <v>57</v>
      </c>
      <c r="O5" s="26" t="s">
        <v>58</v>
      </c>
      <c r="P5" s="26" t="s">
        <v>57</v>
      </c>
      <c r="Q5" s="26" t="s">
        <v>58</v>
      </c>
      <c r="R5" s="26" t="s">
        <v>57</v>
      </c>
      <c r="S5" s="17" t="s">
        <v>58</v>
      </c>
      <c r="T5" s="32" t="s">
        <v>30</v>
      </c>
      <c r="V5" s="50" t="s">
        <v>63</v>
      </c>
      <c r="W5" s="1"/>
      <c r="X5" s="1"/>
      <c r="Y5" s="1"/>
      <c r="Z5" s="1"/>
      <c r="AA5" s="1"/>
    </row>
    <row r="6" spans="1:30" ht="15" customHeight="1" x14ac:dyDescent="0.2">
      <c r="D6" s="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0"/>
    </row>
    <row r="7" spans="1:30" ht="15" customHeight="1" x14ac:dyDescent="0.2">
      <c r="A7" s="1">
        <v>1</v>
      </c>
      <c r="B7" s="132" t="s">
        <v>84</v>
      </c>
      <c r="D7" s="62">
        <v>2</v>
      </c>
      <c r="E7" s="36">
        <v>6</v>
      </c>
      <c r="F7" s="36"/>
      <c r="G7" s="61"/>
      <c r="H7" s="104"/>
      <c r="I7" s="104"/>
      <c r="J7" s="104"/>
      <c r="K7" s="104"/>
      <c r="L7" s="104"/>
      <c r="M7" s="104"/>
      <c r="N7" s="36"/>
      <c r="O7" s="36"/>
      <c r="P7" s="36"/>
      <c r="Q7" s="36"/>
      <c r="R7" s="36"/>
      <c r="S7" s="46"/>
      <c r="T7" s="63">
        <f t="shared" ref="T7:T22" si="0">SUM(D7:S7)</f>
        <v>8</v>
      </c>
      <c r="V7" s="83" t="s">
        <v>78</v>
      </c>
      <c r="Y7" s="1">
        <v>1</v>
      </c>
      <c r="AC7" s="56"/>
      <c r="AD7" s="55"/>
    </row>
    <row r="8" spans="1:30" ht="15" customHeight="1" x14ac:dyDescent="0.2">
      <c r="A8" s="1">
        <f>A7+1</f>
        <v>2</v>
      </c>
      <c r="B8" s="83" t="s">
        <v>78</v>
      </c>
      <c r="D8" s="76">
        <v>1</v>
      </c>
      <c r="E8" s="158">
        <v>7</v>
      </c>
      <c r="F8" s="36"/>
      <c r="G8" s="61"/>
      <c r="H8" s="104"/>
      <c r="I8" s="104"/>
      <c r="J8" s="104"/>
      <c r="K8" s="104"/>
      <c r="L8" s="104"/>
      <c r="M8" s="104"/>
      <c r="N8" s="36"/>
      <c r="O8" s="36"/>
      <c r="P8" s="36"/>
      <c r="Q8" s="36"/>
      <c r="R8" s="36"/>
      <c r="S8" s="46"/>
      <c r="T8" s="31">
        <f t="shared" si="0"/>
        <v>8</v>
      </c>
      <c r="V8" s="83" t="s">
        <v>84</v>
      </c>
      <c r="Y8" s="1">
        <v>1</v>
      </c>
      <c r="AC8" s="56"/>
      <c r="AD8" s="55"/>
    </row>
    <row r="9" spans="1:30" ht="15" customHeight="1" x14ac:dyDescent="0.2">
      <c r="A9" s="1">
        <f t="shared" ref="A9:A31" si="1">A8+1</f>
        <v>3</v>
      </c>
      <c r="B9" s="135" t="s">
        <v>3</v>
      </c>
      <c r="D9" s="62">
        <v>2</v>
      </c>
      <c r="E9" s="36">
        <v>5</v>
      </c>
      <c r="F9" s="36"/>
      <c r="G9" s="61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36"/>
      <c r="S9" s="46"/>
      <c r="T9" s="31">
        <f t="shared" si="0"/>
        <v>7</v>
      </c>
      <c r="V9" s="83" t="s">
        <v>6</v>
      </c>
      <c r="Y9" s="1">
        <v>1</v>
      </c>
      <c r="AC9" s="56"/>
      <c r="AD9" s="55"/>
    </row>
    <row r="10" spans="1:30" ht="15" customHeight="1" x14ac:dyDescent="0.2">
      <c r="A10" s="1">
        <f t="shared" si="1"/>
        <v>4</v>
      </c>
      <c r="B10" s="134" t="s">
        <v>85</v>
      </c>
      <c r="D10" s="76">
        <v>1</v>
      </c>
      <c r="E10" s="36">
        <v>5</v>
      </c>
      <c r="F10" s="36"/>
      <c r="G10" s="61"/>
      <c r="H10" s="104"/>
      <c r="I10" s="104"/>
      <c r="J10" s="104"/>
      <c r="K10" s="104"/>
      <c r="L10" s="104"/>
      <c r="M10" s="104"/>
      <c r="N10" s="104"/>
      <c r="O10" s="104"/>
      <c r="P10" s="36"/>
      <c r="Q10" s="36"/>
      <c r="R10" s="36"/>
      <c r="S10" s="46"/>
      <c r="T10" s="31">
        <f t="shared" si="0"/>
        <v>6</v>
      </c>
      <c r="V10" s="135" t="s">
        <v>3</v>
      </c>
      <c r="Y10" s="1">
        <v>1</v>
      </c>
      <c r="AC10" s="56"/>
      <c r="AD10" s="55"/>
    </row>
    <row r="11" spans="1:30" ht="15" customHeight="1" x14ac:dyDescent="0.2">
      <c r="A11" s="1">
        <f t="shared" si="1"/>
        <v>5</v>
      </c>
      <c r="B11" s="83" t="s">
        <v>82</v>
      </c>
      <c r="D11" s="76">
        <v>1</v>
      </c>
      <c r="E11" s="36">
        <v>4</v>
      </c>
      <c r="F11" s="36"/>
      <c r="G11" s="61"/>
      <c r="H11" s="104"/>
      <c r="I11" s="104"/>
      <c r="J11" s="104"/>
      <c r="K11" s="104"/>
      <c r="L11" s="104"/>
      <c r="M11" s="104"/>
      <c r="N11" s="36"/>
      <c r="O11" s="36"/>
      <c r="P11" s="36"/>
      <c r="Q11" s="36"/>
      <c r="R11" s="36"/>
      <c r="S11" s="46"/>
      <c r="T11" s="31">
        <f t="shared" si="0"/>
        <v>5</v>
      </c>
      <c r="AC11" s="56"/>
      <c r="AD11" s="55"/>
    </row>
    <row r="12" spans="1:30" ht="15" customHeight="1" x14ac:dyDescent="0.2">
      <c r="A12" s="1">
        <f t="shared" si="1"/>
        <v>6</v>
      </c>
      <c r="B12" s="83" t="s">
        <v>0</v>
      </c>
      <c r="D12" s="76"/>
      <c r="E12" s="36">
        <v>5</v>
      </c>
      <c r="F12" s="36"/>
      <c r="G12" s="61"/>
      <c r="H12" s="104"/>
      <c r="I12" s="104"/>
      <c r="J12" s="104"/>
      <c r="K12" s="104"/>
      <c r="L12" s="104"/>
      <c r="M12" s="104"/>
      <c r="N12" s="36"/>
      <c r="O12" s="36"/>
      <c r="P12" s="36"/>
      <c r="Q12" s="36"/>
      <c r="R12" s="36"/>
      <c r="S12" s="46"/>
      <c r="T12" s="31">
        <f t="shared" si="0"/>
        <v>5</v>
      </c>
      <c r="Y12" s="1"/>
      <c r="AC12" s="56"/>
      <c r="AD12" s="55"/>
    </row>
    <row r="13" spans="1:30" ht="15" customHeight="1" x14ac:dyDescent="0.2">
      <c r="A13" s="1">
        <f t="shared" si="1"/>
        <v>7</v>
      </c>
      <c r="B13" s="83" t="s">
        <v>81</v>
      </c>
      <c r="D13" s="76">
        <v>1</v>
      </c>
      <c r="E13" s="36">
        <v>4</v>
      </c>
      <c r="F13" s="36"/>
      <c r="G13" s="61"/>
      <c r="H13" s="104"/>
      <c r="I13" s="104"/>
      <c r="J13" s="104"/>
      <c r="K13" s="104"/>
      <c r="L13" s="104"/>
      <c r="M13" s="104"/>
      <c r="N13" s="36"/>
      <c r="O13" s="36"/>
      <c r="P13" s="36"/>
      <c r="Q13" s="36"/>
      <c r="R13" s="36"/>
      <c r="S13" s="46"/>
      <c r="T13" s="31">
        <f t="shared" si="0"/>
        <v>5</v>
      </c>
      <c r="Y13" s="1"/>
      <c r="AC13" s="56"/>
      <c r="AD13" s="55"/>
    </row>
    <row r="14" spans="1:30" ht="15" customHeight="1" x14ac:dyDescent="0.2">
      <c r="A14" s="1">
        <f t="shared" si="1"/>
        <v>8</v>
      </c>
      <c r="B14" s="83" t="s">
        <v>6</v>
      </c>
      <c r="D14" s="62">
        <v>2</v>
      </c>
      <c r="E14" s="36">
        <v>2</v>
      </c>
      <c r="F14" s="36"/>
      <c r="G14" s="61"/>
      <c r="H14" s="117"/>
      <c r="I14" s="104"/>
      <c r="J14" s="104"/>
      <c r="K14" s="104"/>
      <c r="L14" s="104"/>
      <c r="M14" s="104"/>
      <c r="N14" s="36"/>
      <c r="O14" s="36"/>
      <c r="P14" s="36"/>
      <c r="Q14" s="36"/>
      <c r="R14" s="36"/>
      <c r="S14" s="46"/>
      <c r="T14" s="31">
        <f t="shared" si="0"/>
        <v>4</v>
      </c>
      <c r="Y14" s="1"/>
      <c r="AC14" s="56"/>
      <c r="AD14" s="55"/>
    </row>
    <row r="15" spans="1:30" ht="15" customHeight="1" x14ac:dyDescent="0.2">
      <c r="A15" s="1">
        <f t="shared" si="1"/>
        <v>9</v>
      </c>
      <c r="B15" s="134" t="s">
        <v>10</v>
      </c>
      <c r="D15" s="76">
        <v>1</v>
      </c>
      <c r="E15" s="36">
        <v>3</v>
      </c>
      <c r="F15" s="36"/>
      <c r="G15" s="61"/>
      <c r="H15" s="104"/>
      <c r="I15" s="104"/>
      <c r="J15" s="104"/>
      <c r="K15" s="104"/>
      <c r="L15" s="104"/>
      <c r="M15" s="104"/>
      <c r="N15" s="36"/>
      <c r="O15" s="36"/>
      <c r="P15" s="36"/>
      <c r="Q15" s="36"/>
      <c r="R15" s="36"/>
      <c r="S15" s="46"/>
      <c r="T15" s="31">
        <f t="shared" si="0"/>
        <v>4</v>
      </c>
      <c r="Y15" s="1"/>
      <c r="AC15" s="56"/>
      <c r="AD15" s="55"/>
    </row>
    <row r="16" spans="1:30" ht="15" customHeight="1" x14ac:dyDescent="0.2">
      <c r="A16" s="1">
        <f t="shared" si="1"/>
        <v>10</v>
      </c>
      <c r="B16" s="83" t="s">
        <v>7</v>
      </c>
      <c r="D16" s="76">
        <v>1</v>
      </c>
      <c r="E16" s="36">
        <v>2</v>
      </c>
      <c r="F16" s="36"/>
      <c r="G16" s="61"/>
      <c r="H16" s="104"/>
      <c r="I16" s="104"/>
      <c r="J16" s="104"/>
      <c r="K16" s="104"/>
      <c r="L16" s="104"/>
      <c r="M16" s="104"/>
      <c r="N16" s="36"/>
      <c r="O16" s="36"/>
      <c r="P16" s="36"/>
      <c r="Q16" s="36"/>
      <c r="R16" s="36"/>
      <c r="S16" s="46"/>
      <c r="T16" s="31">
        <f t="shared" si="0"/>
        <v>3</v>
      </c>
      <c r="Y16" s="1"/>
      <c r="AC16" s="56"/>
      <c r="AD16" s="55"/>
    </row>
    <row r="17" spans="1:30" ht="15" customHeight="1" x14ac:dyDescent="0.2">
      <c r="A17" s="1">
        <f t="shared" si="1"/>
        <v>11</v>
      </c>
      <c r="B17" s="83" t="s">
        <v>2</v>
      </c>
      <c r="D17" s="76">
        <v>1</v>
      </c>
      <c r="E17" s="36">
        <v>2</v>
      </c>
      <c r="F17" s="36"/>
      <c r="G17" s="61"/>
      <c r="H17" s="104"/>
      <c r="I17" s="104"/>
      <c r="J17" s="104"/>
      <c r="K17" s="104"/>
      <c r="L17" s="104"/>
      <c r="M17" s="104"/>
      <c r="N17" s="36"/>
      <c r="O17" s="36"/>
      <c r="P17" s="36"/>
      <c r="Q17" s="36"/>
      <c r="R17" s="36"/>
      <c r="S17" s="46"/>
      <c r="T17" s="31">
        <f t="shared" si="0"/>
        <v>3</v>
      </c>
      <c r="Y17" s="1"/>
      <c r="AC17" s="56"/>
      <c r="AD17" s="55"/>
    </row>
    <row r="18" spans="1:30" ht="15" customHeight="1" x14ac:dyDescent="0.2">
      <c r="A18" s="1">
        <f t="shared" si="1"/>
        <v>12</v>
      </c>
      <c r="B18" s="83" t="s">
        <v>4</v>
      </c>
      <c r="D18" s="76">
        <v>1</v>
      </c>
      <c r="E18" s="36">
        <v>2</v>
      </c>
      <c r="F18" s="36"/>
      <c r="G18" s="61"/>
      <c r="H18" s="104"/>
      <c r="I18" s="104"/>
      <c r="J18" s="104"/>
      <c r="K18" s="104"/>
      <c r="L18" s="104"/>
      <c r="M18" s="104"/>
      <c r="N18" s="36"/>
      <c r="O18" s="36"/>
      <c r="P18" s="36"/>
      <c r="Q18" s="36"/>
      <c r="R18" s="36"/>
      <c r="S18" s="46"/>
      <c r="T18" s="31">
        <f t="shared" si="0"/>
        <v>3</v>
      </c>
      <c r="Y18" s="1"/>
      <c r="AC18" s="56"/>
      <c r="AD18" s="55"/>
    </row>
    <row r="19" spans="1:30" ht="15" customHeight="1" x14ac:dyDescent="0.2">
      <c r="A19" s="1">
        <f t="shared" si="1"/>
        <v>13</v>
      </c>
      <c r="B19" s="83" t="s">
        <v>8</v>
      </c>
      <c r="D19" s="76">
        <v>1</v>
      </c>
      <c r="E19" s="36">
        <v>2</v>
      </c>
      <c r="F19" s="36"/>
      <c r="G19" s="61"/>
      <c r="H19" s="104"/>
      <c r="I19" s="104"/>
      <c r="J19" s="104"/>
      <c r="K19" s="104"/>
      <c r="L19" s="104"/>
      <c r="M19" s="104"/>
      <c r="N19" s="36"/>
      <c r="O19" s="36"/>
      <c r="P19" s="36"/>
      <c r="Q19" s="36"/>
      <c r="R19" s="36"/>
      <c r="S19" s="46"/>
      <c r="T19" s="31">
        <f t="shared" si="0"/>
        <v>3</v>
      </c>
      <c r="Y19" s="1"/>
      <c r="AC19" s="56"/>
      <c r="AD19" s="55"/>
    </row>
    <row r="20" spans="1:30" ht="15" customHeight="1" x14ac:dyDescent="0.2">
      <c r="A20" s="1">
        <f t="shared" si="1"/>
        <v>14</v>
      </c>
      <c r="B20" s="134" t="s">
        <v>11</v>
      </c>
      <c r="D20" s="76">
        <v>1</v>
      </c>
      <c r="E20" s="36">
        <v>2</v>
      </c>
      <c r="F20" s="36"/>
      <c r="G20" s="61"/>
      <c r="H20" s="104"/>
      <c r="I20" s="104"/>
      <c r="J20" s="104"/>
      <c r="K20" s="117"/>
      <c r="L20" s="104"/>
      <c r="M20" s="104"/>
      <c r="N20" s="36"/>
      <c r="O20" s="36"/>
      <c r="P20" s="36"/>
      <c r="Q20" s="36"/>
      <c r="R20" s="36"/>
      <c r="S20" s="46"/>
      <c r="T20" s="31">
        <f t="shared" si="0"/>
        <v>3</v>
      </c>
      <c r="Y20" s="1"/>
      <c r="AC20" s="56"/>
      <c r="AD20" s="55"/>
    </row>
    <row r="21" spans="1:30" ht="15" customHeight="1" x14ac:dyDescent="0.2">
      <c r="A21" s="1">
        <f t="shared" si="1"/>
        <v>15</v>
      </c>
      <c r="B21" s="83" t="s">
        <v>1</v>
      </c>
      <c r="D21" s="76">
        <v>1</v>
      </c>
      <c r="E21" s="36">
        <v>2</v>
      </c>
      <c r="F21" s="36"/>
      <c r="G21" s="61"/>
      <c r="H21" s="104"/>
      <c r="I21" s="104"/>
      <c r="J21" s="104"/>
      <c r="K21" s="104"/>
      <c r="L21" s="104"/>
      <c r="M21" s="104"/>
      <c r="N21" s="36"/>
      <c r="O21" s="36"/>
      <c r="P21" s="36"/>
      <c r="Q21" s="36"/>
      <c r="R21" s="36"/>
      <c r="S21" s="46"/>
      <c r="T21" s="31">
        <f t="shared" si="0"/>
        <v>3</v>
      </c>
      <c r="Y21" s="1"/>
      <c r="AC21" s="56"/>
      <c r="AD21" s="55"/>
    </row>
    <row r="22" spans="1:30" ht="15" customHeight="1" x14ac:dyDescent="0.2">
      <c r="A22" s="1">
        <f t="shared" si="1"/>
        <v>16</v>
      </c>
      <c r="B22" s="134" t="s">
        <v>5</v>
      </c>
      <c r="D22" s="76"/>
      <c r="E22" s="36">
        <v>2</v>
      </c>
      <c r="F22" s="36"/>
      <c r="G22" s="61"/>
      <c r="H22" s="104"/>
      <c r="I22" s="104"/>
      <c r="J22" s="104"/>
      <c r="K22" s="104"/>
      <c r="L22" s="104"/>
      <c r="M22" s="104"/>
      <c r="N22" s="36"/>
      <c r="O22" s="36"/>
      <c r="P22" s="36"/>
      <c r="Q22" s="36"/>
      <c r="R22" s="36"/>
      <c r="S22" s="46"/>
      <c r="T22" s="31">
        <f t="shared" si="0"/>
        <v>2</v>
      </c>
      <c r="Y22" s="1"/>
      <c r="AC22" s="56"/>
      <c r="AD22" s="55"/>
    </row>
    <row r="23" spans="1:30" ht="15" customHeight="1" x14ac:dyDescent="0.2">
      <c r="A23" s="1">
        <f t="shared" si="1"/>
        <v>17</v>
      </c>
      <c r="B23" s="134"/>
      <c r="D23" s="76"/>
      <c r="E23" s="36"/>
      <c r="F23" s="36"/>
      <c r="G23" s="61"/>
      <c r="H23" s="104"/>
      <c r="I23" s="104"/>
      <c r="J23" s="104"/>
      <c r="K23" s="104"/>
      <c r="L23" s="104"/>
      <c r="M23" s="104"/>
      <c r="N23" s="36"/>
      <c r="O23" s="36"/>
      <c r="P23" s="36"/>
      <c r="Q23" s="36"/>
      <c r="R23" s="36"/>
      <c r="S23" s="46"/>
      <c r="T23" s="31">
        <f t="shared" ref="T23:T31" si="2">SUM(D23:S23)</f>
        <v>0</v>
      </c>
      <c r="W23" s="83"/>
      <c r="Y23" s="1"/>
    </row>
    <row r="24" spans="1:30" ht="15" customHeight="1" x14ac:dyDescent="0.2">
      <c r="A24" s="1">
        <f t="shared" si="1"/>
        <v>18</v>
      </c>
      <c r="B24" s="134"/>
      <c r="D24" s="76"/>
      <c r="E24" s="36"/>
      <c r="F24" s="36"/>
      <c r="G24" s="61"/>
      <c r="H24" s="104"/>
      <c r="I24" s="104"/>
      <c r="J24" s="104"/>
      <c r="K24" s="104"/>
      <c r="L24" s="104"/>
      <c r="M24" s="104"/>
      <c r="N24" s="36"/>
      <c r="O24" s="36"/>
      <c r="P24" s="36"/>
      <c r="Q24" s="36"/>
      <c r="R24" s="36"/>
      <c r="S24" s="46"/>
      <c r="T24" s="31">
        <f>SUM(D24:S24)</f>
        <v>0</v>
      </c>
      <c r="Y24" s="1"/>
    </row>
    <row r="25" spans="1:30" ht="15" customHeight="1" x14ac:dyDescent="0.2">
      <c r="A25" s="1">
        <f t="shared" si="1"/>
        <v>19</v>
      </c>
      <c r="B25" s="134"/>
      <c r="D25" s="76"/>
      <c r="E25" s="36"/>
      <c r="F25" s="104"/>
      <c r="G25" s="46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11"/>
      <c r="T25" s="31">
        <f t="shared" si="2"/>
        <v>0</v>
      </c>
      <c r="Y25" s="1"/>
    </row>
    <row r="26" spans="1:30" ht="15" customHeight="1" x14ac:dyDescent="0.2">
      <c r="A26" s="1">
        <f t="shared" si="1"/>
        <v>20</v>
      </c>
      <c r="B26" s="83"/>
      <c r="D26" s="76"/>
      <c r="E26" s="36"/>
      <c r="F26" s="36"/>
      <c r="G26" s="61"/>
      <c r="H26" s="104"/>
      <c r="I26" s="104"/>
      <c r="J26" s="104"/>
      <c r="K26" s="104"/>
      <c r="L26" s="104"/>
      <c r="M26" s="104"/>
      <c r="N26" s="36"/>
      <c r="O26" s="36"/>
      <c r="P26" s="36"/>
      <c r="Q26" s="36"/>
      <c r="R26" s="36"/>
      <c r="S26" s="46"/>
      <c r="T26" s="31">
        <f t="shared" si="2"/>
        <v>0</v>
      </c>
      <c r="Y26" s="1"/>
    </row>
    <row r="27" spans="1:30" ht="15" hidden="1" customHeight="1" x14ac:dyDescent="0.2">
      <c r="A27" s="1">
        <f t="shared" si="1"/>
        <v>21</v>
      </c>
      <c r="B27" s="83"/>
      <c r="D27" s="76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11"/>
      <c r="T27" s="31">
        <f t="shared" si="2"/>
        <v>0</v>
      </c>
    </row>
    <row r="28" spans="1:30" ht="15" hidden="1" customHeight="1" x14ac:dyDescent="0.2">
      <c r="A28" s="1">
        <f t="shared" si="1"/>
        <v>22</v>
      </c>
      <c r="B28" s="134"/>
      <c r="D28" s="76"/>
      <c r="E28" s="36"/>
      <c r="F28" s="36"/>
      <c r="G28" s="61"/>
      <c r="H28" s="104"/>
      <c r="I28" s="104"/>
      <c r="J28" s="104"/>
      <c r="K28" s="104"/>
      <c r="L28" s="104"/>
      <c r="M28" s="104"/>
      <c r="N28" s="104"/>
      <c r="O28" s="104"/>
      <c r="P28" s="36"/>
      <c r="Q28" s="36"/>
      <c r="R28" s="36"/>
      <c r="S28" s="46"/>
      <c r="T28" s="31">
        <f t="shared" si="2"/>
        <v>0</v>
      </c>
    </row>
    <row r="29" spans="1:30" ht="15" hidden="1" customHeight="1" x14ac:dyDescent="0.2">
      <c r="A29" s="1">
        <f t="shared" si="1"/>
        <v>23</v>
      </c>
      <c r="B29" s="83"/>
      <c r="D29" s="76"/>
      <c r="E29" s="36"/>
      <c r="F29" s="36"/>
      <c r="G29" s="61"/>
      <c r="H29" s="104"/>
      <c r="I29" s="104"/>
      <c r="J29" s="104"/>
      <c r="K29" s="104"/>
      <c r="L29" s="104"/>
      <c r="M29" s="104"/>
      <c r="N29" s="104"/>
      <c r="O29" s="104"/>
      <c r="P29" s="36"/>
      <c r="Q29" s="36"/>
      <c r="R29" s="104"/>
      <c r="S29" s="111"/>
      <c r="T29" s="31">
        <f t="shared" si="2"/>
        <v>0</v>
      </c>
    </row>
    <row r="30" spans="1:30" ht="15" hidden="1" customHeight="1" x14ac:dyDescent="0.2">
      <c r="A30" s="1">
        <f t="shared" si="1"/>
        <v>24</v>
      </c>
      <c r="B30" s="83"/>
      <c r="D30" s="14"/>
      <c r="E30" s="13"/>
      <c r="F30" s="11"/>
      <c r="G30" s="49"/>
      <c r="H30" s="13"/>
      <c r="I30" s="13"/>
      <c r="J30" s="13"/>
      <c r="K30" s="13"/>
      <c r="L30" s="13"/>
      <c r="M30" s="13"/>
      <c r="N30" s="13"/>
      <c r="O30" s="13"/>
      <c r="P30" s="36"/>
      <c r="Q30" s="36"/>
      <c r="R30" s="13"/>
      <c r="S30" s="1"/>
      <c r="T30" s="31">
        <f t="shared" si="2"/>
        <v>0</v>
      </c>
    </row>
    <row r="31" spans="1:30" ht="15" hidden="1" customHeight="1" x14ac:dyDescent="0.2">
      <c r="A31" s="1">
        <f t="shared" si="1"/>
        <v>25</v>
      </c>
      <c r="D31" s="10"/>
      <c r="E31" s="11"/>
      <c r="F31" s="11"/>
      <c r="G31" s="11"/>
      <c r="H31" s="13"/>
      <c r="I31" s="13"/>
      <c r="J31" s="13"/>
      <c r="K31" s="13"/>
      <c r="L31" s="13"/>
      <c r="M31" s="13"/>
      <c r="N31" s="13"/>
      <c r="O31" s="13"/>
      <c r="P31" s="36"/>
      <c r="Q31" s="36"/>
      <c r="R31" s="13"/>
      <c r="S31" s="1"/>
      <c r="T31" s="31">
        <f t="shared" si="2"/>
        <v>0</v>
      </c>
    </row>
    <row r="32" spans="1:30" ht="15" customHeight="1" x14ac:dyDescent="0.2"/>
    <row r="33" spans="2:21" ht="15" customHeight="1" x14ac:dyDescent="0.2">
      <c r="D33" s="1"/>
      <c r="E33" s="1"/>
    </row>
    <row r="34" spans="2:21" x14ac:dyDescent="0.2">
      <c r="B34" s="27" t="s">
        <v>41</v>
      </c>
    </row>
    <row r="35" spans="2:21" x14ac:dyDescent="0.2">
      <c r="D35" s="1" t="s">
        <v>48</v>
      </c>
      <c r="E35" t="s">
        <v>49</v>
      </c>
      <c r="G35" t="s">
        <v>44</v>
      </c>
      <c r="I35" s="1"/>
      <c r="O35" s="1"/>
      <c r="U35" s="1"/>
    </row>
    <row r="36" spans="2:21" x14ac:dyDescent="0.2">
      <c r="D36" s="1" t="s">
        <v>50</v>
      </c>
      <c r="E36" t="s">
        <v>49</v>
      </c>
      <c r="G36" t="s">
        <v>46</v>
      </c>
      <c r="I36" s="1"/>
      <c r="O36" s="1"/>
      <c r="U36" s="1"/>
    </row>
    <row r="38" spans="2:21" x14ac:dyDescent="0.2">
      <c r="O38" s="1"/>
    </row>
    <row r="39" spans="2:21" x14ac:dyDescent="0.2">
      <c r="O39" s="1"/>
    </row>
    <row r="41" spans="2:21" x14ac:dyDescent="0.2">
      <c r="D41" s="1"/>
      <c r="E41" s="1"/>
    </row>
    <row r="42" spans="2:21" x14ac:dyDescent="0.2">
      <c r="D42" s="1"/>
      <c r="E42" s="1"/>
    </row>
  </sheetData>
  <sortState xmlns:xlrd2="http://schemas.microsoft.com/office/spreadsheetml/2017/richdata2" ref="B7:T22">
    <sortCondition descending="1" ref="T7:T22"/>
    <sortCondition ref="B7:B22"/>
  </sortState>
  <mergeCells count="10">
    <mergeCell ref="D3:T3"/>
    <mergeCell ref="D4:E4"/>
    <mergeCell ref="D2:T2"/>
    <mergeCell ref="F4:G4"/>
    <mergeCell ref="H4:I4"/>
    <mergeCell ref="J4:K4"/>
    <mergeCell ref="L4:M4"/>
    <mergeCell ref="N4:O4"/>
    <mergeCell ref="P4:Q4"/>
    <mergeCell ref="R4:S4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V39"/>
  <sheetViews>
    <sheetView workbookViewId="0">
      <selection activeCell="D2" sqref="D2:P2"/>
    </sheetView>
  </sheetViews>
  <sheetFormatPr baseColWidth="10" defaultRowHeight="12" x14ac:dyDescent="0.2"/>
  <cols>
    <col min="1" max="1" width="3.7109375" customWidth="1"/>
    <col min="2" max="2" width="13.28515625" customWidth="1"/>
    <col min="3" max="3" width="2.7109375" customWidth="1"/>
    <col min="4" max="16" width="6.7109375" customWidth="1"/>
    <col min="17" max="21" width="4.7109375" customWidth="1"/>
    <col min="22" max="22" width="4.7109375" style="1" customWidth="1"/>
    <col min="23" max="42" width="4.7109375" customWidth="1"/>
  </cols>
  <sheetData>
    <row r="2" spans="1:18" ht="15" customHeight="1" x14ac:dyDescent="0.25">
      <c r="D2" s="168" t="s">
        <v>39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8" ht="15" customHeight="1" x14ac:dyDescent="0.2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8" ht="15" customHeight="1" x14ac:dyDescent="0.2">
      <c r="D4" s="166" t="s">
        <v>100</v>
      </c>
      <c r="E4" s="167"/>
      <c r="F4" s="169"/>
      <c r="G4" s="167"/>
      <c r="H4" s="169"/>
      <c r="I4" s="167"/>
      <c r="J4" s="169"/>
      <c r="K4" s="167"/>
      <c r="L4" s="169"/>
      <c r="M4" s="167"/>
      <c r="N4" s="169"/>
      <c r="O4" s="170"/>
      <c r="P4" s="31" t="s">
        <v>24</v>
      </c>
    </row>
    <row r="5" spans="1:18" s="1" customFormat="1" ht="15" customHeight="1" x14ac:dyDescent="0.2">
      <c r="A5" s="1" t="s">
        <v>40</v>
      </c>
      <c r="D5" s="21" t="s">
        <v>20</v>
      </c>
      <c r="E5" s="19" t="s">
        <v>21</v>
      </c>
      <c r="F5" s="19" t="s">
        <v>20</v>
      </c>
      <c r="G5" s="19" t="s">
        <v>21</v>
      </c>
      <c r="H5" s="19" t="s">
        <v>20</v>
      </c>
      <c r="I5" s="19" t="s">
        <v>21</v>
      </c>
      <c r="J5" s="19" t="s">
        <v>20</v>
      </c>
      <c r="K5" s="19" t="s">
        <v>21</v>
      </c>
      <c r="L5" s="19" t="s">
        <v>20</v>
      </c>
      <c r="M5" s="19" t="s">
        <v>21</v>
      </c>
      <c r="N5" s="26" t="s">
        <v>20</v>
      </c>
      <c r="O5" s="17" t="s">
        <v>21</v>
      </c>
      <c r="P5" s="32" t="s">
        <v>64</v>
      </c>
      <c r="R5" s="50" t="s">
        <v>63</v>
      </c>
    </row>
    <row r="6" spans="1:18" ht="15" customHeight="1" x14ac:dyDescent="0.2">
      <c r="D6" s="5"/>
      <c r="E6" s="15"/>
      <c r="P6" s="30"/>
    </row>
    <row r="7" spans="1:18" ht="15" customHeight="1" x14ac:dyDescent="0.2">
      <c r="A7" s="1">
        <v>1</v>
      </c>
      <c r="B7" s="83"/>
      <c r="D7" s="76"/>
      <c r="E7" s="36"/>
      <c r="F7" s="104"/>
      <c r="G7" s="104"/>
      <c r="H7" s="104"/>
      <c r="I7" s="104"/>
      <c r="J7" s="104"/>
      <c r="K7" s="104"/>
      <c r="L7" s="104"/>
      <c r="M7" s="104"/>
      <c r="N7" s="104"/>
      <c r="O7" s="111"/>
      <c r="P7" s="63">
        <f t="shared" ref="P7:P30" si="0">SUM(D7:O7)</f>
        <v>0</v>
      </c>
    </row>
    <row r="8" spans="1:18" ht="15" customHeight="1" x14ac:dyDescent="0.2">
      <c r="A8" s="1">
        <f>A7+1</f>
        <v>2</v>
      </c>
      <c r="B8" s="83"/>
      <c r="D8" s="76"/>
      <c r="E8" s="36"/>
      <c r="F8" s="104"/>
      <c r="G8" s="104"/>
      <c r="H8" s="104"/>
      <c r="I8" s="104"/>
      <c r="J8" s="104"/>
      <c r="K8" s="104"/>
      <c r="L8" s="104"/>
      <c r="M8" s="104"/>
      <c r="N8" s="104"/>
      <c r="O8" s="111"/>
      <c r="P8" s="31">
        <f t="shared" si="0"/>
        <v>0</v>
      </c>
    </row>
    <row r="9" spans="1:18" ht="15" customHeight="1" x14ac:dyDescent="0.2">
      <c r="A9" s="1">
        <f t="shared" ref="A9:A30" si="1">A8+1</f>
        <v>3</v>
      </c>
      <c r="B9" s="83"/>
      <c r="D9" s="76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11"/>
      <c r="P9" s="31">
        <f t="shared" si="0"/>
        <v>0</v>
      </c>
    </row>
    <row r="10" spans="1:18" ht="15" customHeight="1" x14ac:dyDescent="0.2">
      <c r="A10" s="1">
        <f t="shared" si="1"/>
        <v>4</v>
      </c>
      <c r="B10" s="83"/>
      <c r="D10" s="76"/>
      <c r="E10" s="36"/>
      <c r="F10" s="104"/>
      <c r="G10" s="104"/>
      <c r="H10" s="104"/>
      <c r="I10" s="104"/>
      <c r="J10" s="104"/>
      <c r="K10" s="104"/>
      <c r="L10" s="104"/>
      <c r="M10" s="104"/>
      <c r="N10" s="104"/>
      <c r="O10" s="111"/>
      <c r="P10" s="31">
        <f t="shared" si="0"/>
        <v>0</v>
      </c>
    </row>
    <row r="11" spans="1:18" ht="15" customHeight="1" x14ac:dyDescent="0.2">
      <c r="A11" s="1">
        <f t="shared" si="1"/>
        <v>5</v>
      </c>
      <c r="B11" s="83"/>
      <c r="D11" s="76"/>
      <c r="E11" s="36"/>
      <c r="F11" s="104"/>
      <c r="G11" s="104"/>
      <c r="H11" s="104"/>
      <c r="I11" s="104"/>
      <c r="J11" s="104"/>
      <c r="K11" s="104"/>
      <c r="L11" s="104"/>
      <c r="M11" s="104"/>
      <c r="N11" s="104"/>
      <c r="O11" s="111"/>
      <c r="P11" s="31">
        <f t="shared" si="0"/>
        <v>0</v>
      </c>
    </row>
    <row r="12" spans="1:18" ht="15" customHeight="1" x14ac:dyDescent="0.2">
      <c r="A12" s="1">
        <f t="shared" si="1"/>
        <v>6</v>
      </c>
      <c r="B12" s="83"/>
      <c r="D12" s="76"/>
      <c r="E12" s="36"/>
      <c r="F12" s="104"/>
      <c r="G12" s="104"/>
      <c r="H12" s="104"/>
      <c r="I12" s="104"/>
      <c r="J12" s="104"/>
      <c r="K12" s="104"/>
      <c r="L12" s="104"/>
      <c r="M12" s="104"/>
      <c r="N12" s="104"/>
      <c r="O12" s="111"/>
      <c r="P12" s="31">
        <f t="shared" si="0"/>
        <v>0</v>
      </c>
    </row>
    <row r="13" spans="1:18" ht="15" customHeight="1" x14ac:dyDescent="0.2">
      <c r="A13" s="1">
        <f t="shared" si="1"/>
        <v>7</v>
      </c>
      <c r="B13" s="134"/>
      <c r="D13" s="76"/>
      <c r="E13" s="36"/>
      <c r="F13" s="104"/>
      <c r="G13" s="104"/>
      <c r="H13" s="104"/>
      <c r="I13" s="104"/>
      <c r="J13" s="104"/>
      <c r="K13" s="104"/>
      <c r="L13" s="104"/>
      <c r="M13" s="104"/>
      <c r="N13" s="104"/>
      <c r="O13" s="111"/>
      <c r="P13" s="31">
        <f t="shared" si="0"/>
        <v>0</v>
      </c>
    </row>
    <row r="14" spans="1:18" ht="15" customHeight="1" x14ac:dyDescent="0.2">
      <c r="A14" s="1">
        <f t="shared" si="1"/>
        <v>8</v>
      </c>
      <c r="B14" s="83"/>
      <c r="D14" s="76"/>
      <c r="E14" s="36"/>
      <c r="F14" s="104"/>
      <c r="G14" s="104"/>
      <c r="H14" s="104"/>
      <c r="I14" s="104"/>
      <c r="J14" s="104"/>
      <c r="K14" s="104"/>
      <c r="L14" s="104"/>
      <c r="M14" s="104"/>
      <c r="N14" s="104"/>
      <c r="O14" s="111"/>
      <c r="P14" s="31">
        <f t="shared" si="0"/>
        <v>0</v>
      </c>
    </row>
    <row r="15" spans="1:18" ht="15" customHeight="1" x14ac:dyDescent="0.2">
      <c r="A15" s="1">
        <f t="shared" si="1"/>
        <v>9</v>
      </c>
      <c r="B15" s="83"/>
      <c r="D15" s="76"/>
      <c r="E15" s="36"/>
      <c r="F15" s="104"/>
      <c r="G15" s="104"/>
      <c r="H15" s="104"/>
      <c r="I15" s="104"/>
      <c r="J15" s="104"/>
      <c r="K15" s="104"/>
      <c r="L15" s="104"/>
      <c r="M15" s="104"/>
      <c r="N15" s="104"/>
      <c r="O15" s="111"/>
      <c r="P15" s="31">
        <f t="shared" si="0"/>
        <v>0</v>
      </c>
    </row>
    <row r="16" spans="1:18" ht="15" customHeight="1" x14ac:dyDescent="0.2">
      <c r="A16" s="1">
        <f t="shared" si="1"/>
        <v>10</v>
      </c>
      <c r="B16" s="134"/>
      <c r="D16" s="76"/>
      <c r="E16" s="36"/>
      <c r="F16" s="104"/>
      <c r="G16" s="104"/>
      <c r="H16" s="104"/>
      <c r="I16" s="104"/>
      <c r="J16" s="104"/>
      <c r="K16" s="104"/>
      <c r="L16" s="104"/>
      <c r="M16" s="104"/>
      <c r="N16" s="104"/>
      <c r="O16" s="111"/>
      <c r="P16" s="31">
        <f t="shared" si="0"/>
        <v>0</v>
      </c>
    </row>
    <row r="17" spans="1:16" ht="15" customHeight="1" x14ac:dyDescent="0.2">
      <c r="A17" s="1">
        <f t="shared" si="1"/>
        <v>11</v>
      </c>
      <c r="B17" s="83"/>
      <c r="D17" s="76"/>
      <c r="E17" s="36"/>
      <c r="F17" s="104"/>
      <c r="G17" s="104"/>
      <c r="H17" s="104"/>
      <c r="I17" s="104"/>
      <c r="J17" s="104"/>
      <c r="K17" s="104"/>
      <c r="L17" s="104"/>
      <c r="M17" s="104"/>
      <c r="N17" s="104"/>
      <c r="O17" s="111"/>
      <c r="P17" s="31">
        <f t="shared" si="0"/>
        <v>0</v>
      </c>
    </row>
    <row r="18" spans="1:16" ht="15" customHeight="1" x14ac:dyDescent="0.2">
      <c r="A18" s="1">
        <f t="shared" si="1"/>
        <v>12</v>
      </c>
      <c r="B18" s="135"/>
      <c r="D18" s="10"/>
      <c r="E18" s="11"/>
      <c r="F18" s="13"/>
      <c r="G18" s="13"/>
      <c r="H18" s="13"/>
      <c r="I18" s="13"/>
      <c r="J18" s="13"/>
      <c r="K18" s="13"/>
      <c r="L18" s="13"/>
      <c r="M18" s="13"/>
      <c r="N18" s="13"/>
      <c r="O18" s="1"/>
      <c r="P18" s="31">
        <f t="shared" si="0"/>
        <v>0</v>
      </c>
    </row>
    <row r="19" spans="1:16" ht="15" customHeight="1" x14ac:dyDescent="0.2">
      <c r="A19" s="1">
        <f t="shared" si="1"/>
        <v>13</v>
      </c>
      <c r="B19" s="134"/>
      <c r="D19" s="10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"/>
      <c r="P19" s="31">
        <f t="shared" si="0"/>
        <v>0</v>
      </c>
    </row>
    <row r="20" spans="1:16" ht="15" customHeight="1" x14ac:dyDescent="0.2">
      <c r="A20" s="1">
        <f t="shared" si="1"/>
        <v>14</v>
      </c>
      <c r="B20" s="135"/>
      <c r="D20" s="10"/>
      <c r="E20" s="11"/>
      <c r="F20" s="13"/>
      <c r="G20" s="13"/>
      <c r="H20" s="13"/>
      <c r="I20" s="13"/>
      <c r="J20" s="13"/>
      <c r="K20" s="13"/>
      <c r="L20" s="13"/>
      <c r="M20" s="13"/>
      <c r="N20" s="13"/>
      <c r="O20" s="1"/>
      <c r="P20" s="31">
        <f t="shared" si="0"/>
        <v>0</v>
      </c>
    </row>
    <row r="21" spans="1:16" ht="15" customHeight="1" x14ac:dyDescent="0.2">
      <c r="A21" s="1">
        <f t="shared" si="1"/>
        <v>15</v>
      </c>
      <c r="B21" s="83"/>
      <c r="D21" s="10"/>
      <c r="E21" s="11"/>
      <c r="F21" s="13"/>
      <c r="G21" s="13"/>
      <c r="H21" s="13"/>
      <c r="I21" s="13"/>
      <c r="J21" s="13"/>
      <c r="K21" s="13"/>
      <c r="L21" s="13"/>
      <c r="M21" s="13"/>
      <c r="N21" s="13"/>
      <c r="O21" s="1"/>
      <c r="P21" s="31">
        <f t="shared" si="0"/>
        <v>0</v>
      </c>
    </row>
    <row r="22" spans="1:16" ht="15" customHeight="1" x14ac:dyDescent="0.2">
      <c r="A22" s="1">
        <f t="shared" si="1"/>
        <v>16</v>
      </c>
      <c r="B22" s="83"/>
      <c r="D22" s="10"/>
      <c r="E22" s="11"/>
      <c r="F22" s="13"/>
      <c r="G22" s="13"/>
      <c r="H22" s="13"/>
      <c r="I22" s="13"/>
      <c r="J22" s="13"/>
      <c r="K22" s="13"/>
      <c r="L22" s="13"/>
      <c r="M22" s="13"/>
      <c r="N22" s="13"/>
      <c r="O22" s="1"/>
      <c r="P22" s="31">
        <f t="shared" si="0"/>
        <v>0</v>
      </c>
    </row>
    <row r="23" spans="1:16" ht="15" customHeight="1" x14ac:dyDescent="0.2">
      <c r="A23" s="1">
        <f t="shared" si="1"/>
        <v>17</v>
      </c>
      <c r="B23" s="134"/>
      <c r="D23" s="10"/>
      <c r="E23" s="11"/>
      <c r="F23" s="13"/>
      <c r="G23" s="13"/>
      <c r="H23" s="13"/>
      <c r="I23" s="13"/>
      <c r="J23" s="13"/>
      <c r="K23" s="13"/>
      <c r="L23" s="13"/>
      <c r="M23" s="13"/>
      <c r="N23" s="13"/>
      <c r="O23" s="1"/>
      <c r="P23" s="31">
        <f t="shared" si="0"/>
        <v>0</v>
      </c>
    </row>
    <row r="24" spans="1:16" ht="15" customHeight="1" x14ac:dyDescent="0.2">
      <c r="A24" s="1">
        <f t="shared" si="1"/>
        <v>18</v>
      </c>
      <c r="B24" s="134"/>
      <c r="D24" s="10"/>
      <c r="E24" s="11"/>
      <c r="F24" s="11"/>
      <c r="G24" s="13"/>
      <c r="H24" s="13"/>
      <c r="I24" s="11"/>
      <c r="J24" s="13"/>
      <c r="K24" s="13"/>
      <c r="L24" s="13"/>
      <c r="M24" s="13"/>
      <c r="N24" s="13"/>
      <c r="O24" s="1"/>
      <c r="P24" s="31">
        <f t="shared" si="0"/>
        <v>0</v>
      </c>
    </row>
    <row r="25" spans="1:16" ht="15" customHeight="1" x14ac:dyDescent="0.2">
      <c r="A25" s="1">
        <f t="shared" si="1"/>
        <v>19</v>
      </c>
      <c r="B25" s="134"/>
      <c r="D25" s="10"/>
      <c r="E25" s="11"/>
      <c r="F25" s="13"/>
      <c r="G25" s="13"/>
      <c r="H25" s="13"/>
      <c r="I25" s="13"/>
      <c r="J25" s="13"/>
      <c r="K25" s="13"/>
      <c r="L25" s="13"/>
      <c r="M25" s="13"/>
      <c r="N25" s="13"/>
      <c r="O25" s="1"/>
      <c r="P25" s="31">
        <f t="shared" si="0"/>
        <v>0</v>
      </c>
    </row>
    <row r="26" spans="1:16" ht="15" customHeight="1" x14ac:dyDescent="0.2">
      <c r="A26" s="1">
        <f t="shared" si="1"/>
        <v>20</v>
      </c>
      <c r="B26" s="83"/>
      <c r="D26" s="10"/>
      <c r="E26" s="11"/>
      <c r="F26" s="13"/>
      <c r="G26" s="13"/>
      <c r="H26" s="13"/>
      <c r="I26" s="13"/>
      <c r="J26" s="13"/>
      <c r="K26" s="13"/>
      <c r="L26" s="13"/>
      <c r="M26" s="13"/>
      <c r="N26" s="13"/>
      <c r="O26" s="1"/>
      <c r="P26" s="31">
        <f t="shared" si="0"/>
        <v>0</v>
      </c>
    </row>
    <row r="27" spans="1:16" ht="15" hidden="1" customHeight="1" x14ac:dyDescent="0.2">
      <c r="A27" s="1">
        <f t="shared" si="1"/>
        <v>21</v>
      </c>
      <c r="B27" s="83"/>
      <c r="D27" s="10"/>
      <c r="E27" s="11"/>
      <c r="F27" s="11"/>
      <c r="G27" s="11"/>
      <c r="H27" s="11"/>
      <c r="I27" s="11"/>
      <c r="J27" s="13"/>
      <c r="K27" s="13"/>
      <c r="L27" s="11"/>
      <c r="M27" s="11"/>
      <c r="N27" s="13"/>
      <c r="O27" s="1"/>
      <c r="P27" s="31">
        <f t="shared" si="0"/>
        <v>0</v>
      </c>
    </row>
    <row r="28" spans="1:16" ht="15" hidden="1" customHeight="1" x14ac:dyDescent="0.2">
      <c r="A28" s="1">
        <f t="shared" si="1"/>
        <v>22</v>
      </c>
      <c r="B28" s="134"/>
      <c r="D28" s="10"/>
      <c r="E28" s="11"/>
      <c r="F28" s="11"/>
      <c r="G28" s="11"/>
      <c r="H28" s="11"/>
      <c r="I28" s="11"/>
      <c r="J28" s="13"/>
      <c r="K28" s="13"/>
      <c r="L28" s="11"/>
      <c r="M28" s="11"/>
      <c r="N28" s="13"/>
      <c r="O28" s="1"/>
      <c r="P28" s="31">
        <f t="shared" si="0"/>
        <v>0</v>
      </c>
    </row>
    <row r="29" spans="1:16" ht="15" hidden="1" customHeight="1" x14ac:dyDescent="0.2">
      <c r="A29" s="1">
        <f t="shared" si="1"/>
        <v>23</v>
      </c>
      <c r="B29" s="83"/>
      <c r="D29" s="58"/>
      <c r="E29" s="11"/>
      <c r="F29" s="11"/>
      <c r="G29" s="11"/>
      <c r="H29" s="11"/>
      <c r="I29" s="11"/>
      <c r="J29" s="13"/>
      <c r="K29" s="13"/>
      <c r="L29" s="11"/>
      <c r="M29" s="11"/>
      <c r="N29" s="13"/>
      <c r="O29" s="1"/>
      <c r="P29" s="31">
        <f t="shared" si="0"/>
        <v>0</v>
      </c>
    </row>
    <row r="30" spans="1:16" ht="15" hidden="1" customHeight="1" x14ac:dyDescent="0.2">
      <c r="A30" s="1">
        <f t="shared" si="1"/>
        <v>24</v>
      </c>
      <c r="B30" s="83"/>
      <c r="D30" s="77"/>
      <c r="E30" s="11"/>
      <c r="F30" s="11"/>
      <c r="G30" s="11"/>
      <c r="H30" s="11"/>
      <c r="I30" s="11"/>
      <c r="J30" s="13"/>
      <c r="K30" s="13"/>
      <c r="L30" s="11"/>
      <c r="M30" s="11"/>
      <c r="N30" s="13"/>
      <c r="O30" s="1"/>
      <c r="P30" s="31">
        <f t="shared" si="0"/>
        <v>0</v>
      </c>
    </row>
    <row r="31" spans="1:16" ht="15" customHeight="1" x14ac:dyDescent="0.2"/>
    <row r="32" spans="1:16" ht="15" customHeight="1" x14ac:dyDescent="0.2">
      <c r="B32" s="27"/>
    </row>
    <row r="33" spans="2:10" x14ac:dyDescent="0.2">
      <c r="B33" s="27" t="s">
        <v>41</v>
      </c>
    </row>
    <row r="34" spans="2:10" x14ac:dyDescent="0.2">
      <c r="D34" s="1"/>
      <c r="J34" s="1"/>
    </row>
    <row r="35" spans="2:10" x14ac:dyDescent="0.2">
      <c r="D35" s="1" t="s">
        <v>20</v>
      </c>
      <c r="E35" t="s">
        <v>51</v>
      </c>
      <c r="G35" t="s">
        <v>44</v>
      </c>
      <c r="J35" s="1"/>
    </row>
    <row r="36" spans="2:10" x14ac:dyDescent="0.2">
      <c r="D36" s="1" t="s">
        <v>21</v>
      </c>
      <c r="E36" t="s">
        <v>51</v>
      </c>
      <c r="G36" t="s">
        <v>46</v>
      </c>
      <c r="J36" s="1"/>
    </row>
    <row r="38" spans="2:10" x14ac:dyDescent="0.2">
      <c r="D38" s="1"/>
      <c r="J38" s="1"/>
    </row>
    <row r="39" spans="2:10" x14ac:dyDescent="0.2">
      <c r="D39" s="1"/>
      <c r="J39" s="1"/>
    </row>
  </sheetData>
  <sortState xmlns:xlrd2="http://schemas.microsoft.com/office/spreadsheetml/2017/richdata2" ref="B7:P30">
    <sortCondition descending="1" ref="P7:P30"/>
    <sortCondition ref="B7:B30"/>
  </sortState>
  <mergeCells count="7">
    <mergeCell ref="D4:E4"/>
    <mergeCell ref="D2:P2"/>
    <mergeCell ref="F4:G4"/>
    <mergeCell ref="H4:I4"/>
    <mergeCell ref="J4:K4"/>
    <mergeCell ref="L4:M4"/>
    <mergeCell ref="N4:O4"/>
  </mergeCells>
  <printOptions horizontalCentered="1"/>
  <pageMargins left="0" right="0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37"/>
  <sheetViews>
    <sheetView workbookViewId="0">
      <selection activeCell="D2" sqref="D2:N2"/>
    </sheetView>
  </sheetViews>
  <sheetFormatPr baseColWidth="10" defaultRowHeight="12" x14ac:dyDescent="0.2"/>
  <cols>
    <col min="1" max="1" width="3.7109375" style="1" customWidth="1"/>
    <col min="2" max="2" width="13.28515625" customWidth="1"/>
    <col min="3" max="3" width="2.7109375" customWidth="1"/>
    <col min="4" max="14" width="6.7109375" customWidth="1"/>
    <col min="15" max="15" width="4.7109375" customWidth="1"/>
    <col min="16" max="16" width="15.7109375" customWidth="1"/>
    <col min="17" max="19" width="4.7109375" customWidth="1"/>
    <col min="20" max="20" width="20.7109375" customWidth="1"/>
    <col min="21" max="33" width="4.7109375" customWidth="1"/>
    <col min="34" max="34" width="15.7109375" customWidth="1"/>
  </cols>
  <sheetData>
    <row r="1" spans="1:36" x14ac:dyDescent="0.2">
      <c r="A1" s="111"/>
      <c r="X1" s="2"/>
    </row>
    <row r="2" spans="1:36" ht="15" customHeight="1" x14ac:dyDescent="0.25">
      <c r="D2" s="168" t="s">
        <v>35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X2" s="2"/>
    </row>
    <row r="3" spans="1:36" ht="15" customHeight="1" x14ac:dyDescent="0.2">
      <c r="D3" s="15"/>
      <c r="E3" s="15"/>
      <c r="F3" s="15"/>
      <c r="G3" s="15"/>
      <c r="H3" s="15"/>
      <c r="I3" s="15"/>
      <c r="J3" s="78"/>
      <c r="K3" s="78"/>
      <c r="L3" s="15"/>
      <c r="M3" s="15"/>
      <c r="X3" s="2"/>
    </row>
    <row r="4" spans="1:36" ht="15" customHeight="1" x14ac:dyDescent="0.2">
      <c r="D4" s="166" t="s">
        <v>90</v>
      </c>
      <c r="E4" s="167"/>
      <c r="F4" s="169" t="s">
        <v>95</v>
      </c>
      <c r="G4" s="167"/>
      <c r="H4" s="169"/>
      <c r="I4" s="167"/>
      <c r="J4" s="169"/>
      <c r="K4" s="167"/>
      <c r="L4" s="169"/>
      <c r="M4" s="167"/>
      <c r="N4" s="31" t="s">
        <v>24</v>
      </c>
      <c r="X4" s="2"/>
    </row>
    <row r="5" spans="1:36" s="16" customFormat="1" ht="15" customHeight="1" x14ac:dyDescent="0.2">
      <c r="A5" s="1" t="s">
        <v>40</v>
      </c>
      <c r="C5" s="1"/>
      <c r="D5" s="21" t="s">
        <v>22</v>
      </c>
      <c r="E5" s="19" t="s">
        <v>61</v>
      </c>
      <c r="F5" s="22" t="s">
        <v>22</v>
      </c>
      <c r="G5" s="20" t="s">
        <v>61</v>
      </c>
      <c r="H5" s="22" t="s">
        <v>22</v>
      </c>
      <c r="I5" s="20" t="s">
        <v>61</v>
      </c>
      <c r="J5" s="22" t="s">
        <v>22</v>
      </c>
      <c r="K5" s="20" t="s">
        <v>61</v>
      </c>
      <c r="L5" s="20" t="s">
        <v>22</v>
      </c>
      <c r="M5" s="9" t="s">
        <v>61</v>
      </c>
      <c r="N5" s="32" t="s">
        <v>38</v>
      </c>
      <c r="P5" s="50" t="s">
        <v>63</v>
      </c>
      <c r="X5" s="59"/>
    </row>
    <row r="6" spans="1:36" ht="15" customHeight="1" x14ac:dyDescent="0.2">
      <c r="D6" s="5"/>
      <c r="E6" s="15"/>
      <c r="N6" s="30"/>
      <c r="X6" s="2"/>
    </row>
    <row r="7" spans="1:36" ht="15" customHeight="1" x14ac:dyDescent="0.2">
      <c r="A7" s="1">
        <v>1</v>
      </c>
      <c r="B7" s="132" t="s">
        <v>7</v>
      </c>
      <c r="C7" s="42"/>
      <c r="D7" s="62">
        <v>10</v>
      </c>
      <c r="E7" s="36">
        <v>8</v>
      </c>
      <c r="F7" s="53"/>
      <c r="G7" s="53"/>
      <c r="H7" s="53"/>
      <c r="I7" s="53"/>
      <c r="J7" s="53"/>
      <c r="K7" s="53"/>
      <c r="L7" s="53"/>
      <c r="M7" s="119"/>
      <c r="N7" s="63">
        <f t="shared" ref="N7:N23" si="0">SUM(D7:M7)</f>
        <v>18</v>
      </c>
      <c r="P7" s="83" t="s">
        <v>7</v>
      </c>
      <c r="Q7" s="1">
        <v>1</v>
      </c>
      <c r="T7" s="56"/>
      <c r="U7" s="55"/>
      <c r="X7" s="2"/>
      <c r="AH7" s="55"/>
      <c r="AI7" s="56"/>
      <c r="AJ7" s="55"/>
    </row>
    <row r="8" spans="1:36" ht="15" customHeight="1" x14ac:dyDescent="0.2">
      <c r="A8" s="1">
        <f>A7+1</f>
        <v>2</v>
      </c>
      <c r="B8" s="132" t="s">
        <v>82</v>
      </c>
      <c r="C8" s="42"/>
      <c r="D8" s="76">
        <v>8</v>
      </c>
      <c r="E8" s="158">
        <v>10</v>
      </c>
      <c r="F8" s="53"/>
      <c r="G8" s="53"/>
      <c r="H8" s="53"/>
      <c r="I8" s="53"/>
      <c r="J8" s="53"/>
      <c r="K8" s="53"/>
      <c r="L8" s="53"/>
      <c r="M8" s="119"/>
      <c r="N8" s="31">
        <f t="shared" si="0"/>
        <v>18</v>
      </c>
      <c r="P8" s="83" t="s">
        <v>84</v>
      </c>
      <c r="Q8" s="1">
        <v>1</v>
      </c>
      <c r="T8" s="56"/>
      <c r="U8" s="55"/>
      <c r="X8" s="2"/>
      <c r="AH8" s="55"/>
      <c r="AI8" s="56"/>
      <c r="AJ8" s="55"/>
    </row>
    <row r="9" spans="1:36" ht="15" customHeight="1" x14ac:dyDescent="0.2">
      <c r="A9" s="1">
        <f t="shared" ref="A9:A31" si="1">A8+1</f>
        <v>3</v>
      </c>
      <c r="B9" s="83" t="s">
        <v>84</v>
      </c>
      <c r="C9" s="42"/>
      <c r="D9" s="76">
        <v>7</v>
      </c>
      <c r="E9" s="158">
        <v>10</v>
      </c>
      <c r="F9" s="53"/>
      <c r="G9" s="53"/>
      <c r="H9" s="53"/>
      <c r="I9" s="53"/>
      <c r="J9" s="53"/>
      <c r="K9" s="53"/>
      <c r="L9" s="53"/>
      <c r="M9" s="119"/>
      <c r="N9" s="31">
        <f t="shared" si="0"/>
        <v>17</v>
      </c>
      <c r="P9" s="83" t="s">
        <v>82</v>
      </c>
      <c r="Q9" s="1">
        <v>1</v>
      </c>
      <c r="T9" s="56"/>
      <c r="U9" s="55"/>
      <c r="X9" s="2"/>
      <c r="AH9" s="55"/>
      <c r="AI9" s="56"/>
      <c r="AJ9" s="55"/>
    </row>
    <row r="10" spans="1:36" ht="15" customHeight="1" x14ac:dyDescent="0.2">
      <c r="A10" s="1">
        <f t="shared" si="1"/>
        <v>4</v>
      </c>
      <c r="B10" s="134" t="s">
        <v>11</v>
      </c>
      <c r="D10" s="76">
        <v>8</v>
      </c>
      <c r="E10" s="36">
        <v>9</v>
      </c>
      <c r="F10" s="53"/>
      <c r="G10" s="53"/>
      <c r="H10" s="53"/>
      <c r="I10" s="53"/>
      <c r="J10" s="53"/>
      <c r="K10" s="53"/>
      <c r="L10" s="53"/>
      <c r="M10" s="119"/>
      <c r="N10" s="31">
        <f t="shared" si="0"/>
        <v>17</v>
      </c>
      <c r="P10" s="136"/>
      <c r="Q10" s="1"/>
      <c r="T10" s="56"/>
      <c r="U10" s="55"/>
      <c r="X10" s="2"/>
      <c r="AH10" s="55"/>
      <c r="AI10" s="56"/>
      <c r="AJ10" s="55"/>
    </row>
    <row r="11" spans="1:36" ht="15" customHeight="1" x14ac:dyDescent="0.2">
      <c r="A11" s="1">
        <f t="shared" si="1"/>
        <v>5</v>
      </c>
      <c r="B11" s="83" t="s">
        <v>81</v>
      </c>
      <c r="D11" s="76">
        <v>8</v>
      </c>
      <c r="E11" s="36">
        <v>9</v>
      </c>
      <c r="F11" s="53"/>
      <c r="G11" s="53"/>
      <c r="H11" s="53"/>
      <c r="I11" s="53"/>
      <c r="J11" s="53"/>
      <c r="K11" s="53"/>
      <c r="L11" s="53"/>
      <c r="M11" s="119"/>
      <c r="N11" s="31">
        <f t="shared" si="0"/>
        <v>17</v>
      </c>
      <c r="P11" s="134"/>
      <c r="Q11" s="1"/>
      <c r="T11" s="56"/>
      <c r="U11" s="55"/>
      <c r="X11" s="2"/>
      <c r="AH11" s="55"/>
      <c r="AI11" s="56"/>
      <c r="AJ11" s="55"/>
    </row>
    <row r="12" spans="1:36" ht="15" customHeight="1" x14ac:dyDescent="0.2">
      <c r="A12" s="1">
        <f t="shared" si="1"/>
        <v>6</v>
      </c>
      <c r="B12" s="134" t="s">
        <v>10</v>
      </c>
      <c r="D12" s="76">
        <v>8</v>
      </c>
      <c r="E12" s="36">
        <v>7</v>
      </c>
      <c r="F12" s="53"/>
      <c r="G12" s="53"/>
      <c r="H12" s="53"/>
      <c r="I12" s="53"/>
      <c r="J12" s="53"/>
      <c r="K12" s="53"/>
      <c r="L12" s="53"/>
      <c r="M12" s="119"/>
      <c r="N12" s="31">
        <f t="shared" si="0"/>
        <v>15</v>
      </c>
      <c r="Q12" s="1"/>
      <c r="T12" s="56"/>
      <c r="U12" s="55"/>
      <c r="X12" s="2"/>
      <c r="AH12" s="55"/>
      <c r="AI12" s="56"/>
      <c r="AJ12" s="55"/>
    </row>
    <row r="13" spans="1:36" ht="15" customHeight="1" x14ac:dyDescent="0.2">
      <c r="A13" s="1">
        <f t="shared" si="1"/>
        <v>7</v>
      </c>
      <c r="B13" s="83" t="s">
        <v>78</v>
      </c>
      <c r="C13" s="42"/>
      <c r="D13" s="76">
        <v>8</v>
      </c>
      <c r="E13" s="36">
        <v>6</v>
      </c>
      <c r="F13" s="53"/>
      <c r="G13" s="53"/>
      <c r="H13" s="53"/>
      <c r="I13" s="53"/>
      <c r="J13" s="53"/>
      <c r="K13" s="53"/>
      <c r="L13" s="53"/>
      <c r="M13" s="119"/>
      <c r="N13" s="31">
        <f t="shared" si="0"/>
        <v>14</v>
      </c>
      <c r="Q13" s="1"/>
      <c r="T13" s="56"/>
      <c r="U13" s="55"/>
      <c r="X13" s="2"/>
      <c r="AH13" s="55"/>
      <c r="AI13" s="56"/>
      <c r="AJ13" s="55"/>
    </row>
    <row r="14" spans="1:36" ht="15" customHeight="1" x14ac:dyDescent="0.2">
      <c r="A14" s="1">
        <f t="shared" si="1"/>
        <v>8</v>
      </c>
      <c r="B14" s="83" t="s">
        <v>4</v>
      </c>
      <c r="C14" s="42"/>
      <c r="D14" s="76">
        <v>8</v>
      </c>
      <c r="E14" s="36">
        <v>6</v>
      </c>
      <c r="F14" s="53"/>
      <c r="G14" s="53"/>
      <c r="H14" s="53"/>
      <c r="I14" s="53"/>
      <c r="J14" s="53"/>
      <c r="K14" s="53"/>
      <c r="L14" s="53"/>
      <c r="M14" s="119"/>
      <c r="N14" s="31">
        <f t="shared" si="0"/>
        <v>14</v>
      </c>
      <c r="Q14" s="1"/>
      <c r="T14" s="56"/>
      <c r="U14" s="55"/>
      <c r="X14" s="2"/>
      <c r="AH14" s="55"/>
      <c r="AI14" s="56"/>
      <c r="AJ14" s="55"/>
    </row>
    <row r="15" spans="1:36" ht="15" customHeight="1" x14ac:dyDescent="0.2">
      <c r="A15" s="1">
        <f t="shared" si="1"/>
        <v>9</v>
      </c>
      <c r="B15" s="83" t="s">
        <v>2</v>
      </c>
      <c r="C15" s="42"/>
      <c r="D15" s="108">
        <v>8</v>
      </c>
      <c r="E15" s="104">
        <v>5</v>
      </c>
      <c r="F15" s="53"/>
      <c r="G15" s="53"/>
      <c r="H15" s="53"/>
      <c r="I15" s="53"/>
      <c r="J15" s="53"/>
      <c r="K15" s="53"/>
      <c r="L15" s="53"/>
      <c r="M15" s="119"/>
      <c r="N15" s="31">
        <f t="shared" si="0"/>
        <v>13</v>
      </c>
      <c r="Q15" s="1"/>
      <c r="T15" s="56"/>
      <c r="U15" s="55"/>
      <c r="X15" s="2"/>
      <c r="AH15" s="55"/>
      <c r="AI15" s="56"/>
      <c r="AJ15" s="55"/>
    </row>
    <row r="16" spans="1:36" ht="15" customHeight="1" x14ac:dyDescent="0.2">
      <c r="A16" s="1">
        <f t="shared" si="1"/>
        <v>10</v>
      </c>
      <c r="B16" s="83" t="s">
        <v>8</v>
      </c>
      <c r="D16" s="76">
        <v>8</v>
      </c>
      <c r="E16" s="36">
        <v>5</v>
      </c>
      <c r="F16" s="53"/>
      <c r="G16" s="53"/>
      <c r="H16" s="53"/>
      <c r="I16" s="53"/>
      <c r="J16" s="53"/>
      <c r="K16" s="53"/>
      <c r="L16" s="53"/>
      <c r="M16" s="119"/>
      <c r="N16" s="31">
        <f t="shared" si="0"/>
        <v>13</v>
      </c>
      <c r="Q16" s="1"/>
      <c r="T16" s="56"/>
      <c r="U16" s="55"/>
      <c r="X16" s="2"/>
      <c r="AH16" s="55"/>
      <c r="AI16" s="56"/>
      <c r="AJ16" s="55"/>
    </row>
    <row r="17" spans="1:36" ht="15" customHeight="1" x14ac:dyDescent="0.2">
      <c r="A17" s="1">
        <f t="shared" si="1"/>
        <v>11</v>
      </c>
      <c r="B17" s="83" t="s">
        <v>6</v>
      </c>
      <c r="C17" s="42"/>
      <c r="D17" s="76">
        <v>6</v>
      </c>
      <c r="E17" s="36">
        <v>5</v>
      </c>
      <c r="F17" s="53"/>
      <c r="G17" s="53"/>
      <c r="H17" s="53"/>
      <c r="I17" s="53"/>
      <c r="J17" s="53"/>
      <c r="K17" s="53"/>
      <c r="L17" s="53"/>
      <c r="M17" s="119"/>
      <c r="N17" s="31">
        <f t="shared" si="0"/>
        <v>11</v>
      </c>
      <c r="Q17" s="1"/>
      <c r="T17" s="56"/>
      <c r="U17" s="55"/>
      <c r="X17" s="2"/>
      <c r="AH17" s="55"/>
      <c r="AI17" s="56"/>
      <c r="AJ17" s="55"/>
    </row>
    <row r="18" spans="1:36" ht="15" customHeight="1" x14ac:dyDescent="0.2">
      <c r="A18" s="1">
        <f t="shared" si="1"/>
        <v>12</v>
      </c>
      <c r="B18" s="135" t="s">
        <v>3</v>
      </c>
      <c r="D18" s="76">
        <v>6</v>
      </c>
      <c r="E18" s="36">
        <v>5</v>
      </c>
      <c r="F18" s="53"/>
      <c r="G18" s="53"/>
      <c r="H18" s="53"/>
      <c r="I18" s="53"/>
      <c r="J18" s="53"/>
      <c r="K18" s="53"/>
      <c r="L18" s="53"/>
      <c r="M18" s="119"/>
      <c r="N18" s="31">
        <f t="shared" si="0"/>
        <v>11</v>
      </c>
      <c r="Q18" s="1"/>
      <c r="T18" s="56"/>
      <c r="U18" s="55"/>
      <c r="X18" s="2"/>
      <c r="AH18" s="55"/>
      <c r="AI18" s="56"/>
      <c r="AJ18" s="55"/>
    </row>
    <row r="19" spans="1:36" ht="15" customHeight="1" x14ac:dyDescent="0.2">
      <c r="A19" s="1">
        <f t="shared" si="1"/>
        <v>13</v>
      </c>
      <c r="B19" s="83" t="s">
        <v>1</v>
      </c>
      <c r="D19" s="14">
        <v>8</v>
      </c>
      <c r="E19" s="13">
        <v>3</v>
      </c>
      <c r="F19" s="13"/>
      <c r="G19" s="13"/>
      <c r="H19" s="13"/>
      <c r="I19" s="52"/>
      <c r="J19" s="52"/>
      <c r="K19" s="52"/>
      <c r="L19" s="52"/>
      <c r="M19" s="59"/>
      <c r="N19" s="31">
        <f t="shared" si="0"/>
        <v>11</v>
      </c>
      <c r="Q19" s="1"/>
      <c r="T19" s="56"/>
      <c r="U19" s="55"/>
      <c r="X19" s="2"/>
      <c r="AH19" s="55"/>
      <c r="AI19" s="56"/>
      <c r="AJ19" s="55"/>
    </row>
    <row r="20" spans="1:36" ht="15" customHeight="1" x14ac:dyDescent="0.2">
      <c r="A20" s="1">
        <f t="shared" si="1"/>
        <v>14</v>
      </c>
      <c r="B20" s="134" t="s">
        <v>85</v>
      </c>
      <c r="D20" s="76">
        <v>6</v>
      </c>
      <c r="E20" s="36">
        <v>3</v>
      </c>
      <c r="F20" s="53"/>
      <c r="G20" s="53"/>
      <c r="H20" s="53"/>
      <c r="I20" s="53"/>
      <c r="J20" s="53"/>
      <c r="K20" s="53"/>
      <c r="L20" s="53"/>
      <c r="M20" s="119"/>
      <c r="N20" s="31">
        <f t="shared" si="0"/>
        <v>9</v>
      </c>
      <c r="Q20" s="1"/>
      <c r="T20" s="56"/>
      <c r="U20" s="55"/>
      <c r="X20" s="2"/>
      <c r="AH20" s="55"/>
      <c r="AI20" s="56"/>
      <c r="AJ20" s="55"/>
    </row>
    <row r="21" spans="1:36" ht="15" customHeight="1" x14ac:dyDescent="0.2">
      <c r="A21" s="1">
        <f t="shared" si="1"/>
        <v>15</v>
      </c>
      <c r="B21" s="83" t="s">
        <v>0</v>
      </c>
      <c r="D21" s="10">
        <v>6</v>
      </c>
      <c r="E21" s="11"/>
      <c r="F21" s="52"/>
      <c r="G21" s="52"/>
      <c r="H21" s="52"/>
      <c r="I21" s="52"/>
      <c r="J21" s="52"/>
      <c r="K21" s="52"/>
      <c r="L21" s="52"/>
      <c r="M21" s="59"/>
      <c r="N21" s="31">
        <f t="shared" si="0"/>
        <v>6</v>
      </c>
      <c r="Q21" s="1"/>
      <c r="T21" s="56"/>
      <c r="U21" s="55"/>
      <c r="X21" s="2"/>
      <c r="AH21" s="55"/>
      <c r="AI21" s="56"/>
      <c r="AJ21" s="55"/>
    </row>
    <row r="22" spans="1:36" ht="15" customHeight="1" x14ac:dyDescent="0.2">
      <c r="A22" s="1">
        <f t="shared" si="1"/>
        <v>16</v>
      </c>
      <c r="B22" s="134" t="s">
        <v>5</v>
      </c>
      <c r="D22" s="76"/>
      <c r="E22" s="36">
        <v>4</v>
      </c>
      <c r="F22" s="53"/>
      <c r="G22" s="53"/>
      <c r="H22" s="53"/>
      <c r="I22" s="53"/>
      <c r="J22" s="53"/>
      <c r="K22" s="53"/>
      <c r="L22" s="53"/>
      <c r="M22" s="119"/>
      <c r="N22" s="31">
        <f t="shared" si="0"/>
        <v>4</v>
      </c>
      <c r="Q22" s="1"/>
      <c r="T22" s="56"/>
      <c r="U22" s="55"/>
      <c r="X22" s="2"/>
      <c r="AH22" s="55"/>
      <c r="AI22" s="56"/>
      <c r="AJ22" s="55"/>
    </row>
    <row r="23" spans="1:36" ht="15" customHeight="1" x14ac:dyDescent="0.2">
      <c r="A23" s="1">
        <f t="shared" si="1"/>
        <v>17</v>
      </c>
      <c r="B23" s="134"/>
      <c r="D23" s="76"/>
      <c r="E23" s="36"/>
      <c r="F23" s="53"/>
      <c r="G23" s="53"/>
      <c r="H23" s="53"/>
      <c r="I23" s="53"/>
      <c r="J23" s="53"/>
      <c r="K23" s="53"/>
      <c r="L23" s="53"/>
      <c r="M23" s="119"/>
      <c r="N23" s="31">
        <f t="shared" si="0"/>
        <v>0</v>
      </c>
      <c r="Q23" s="1"/>
      <c r="X23" s="2"/>
      <c r="AH23" s="55"/>
      <c r="AI23" s="56"/>
      <c r="AJ23" s="55"/>
    </row>
    <row r="24" spans="1:36" ht="15" customHeight="1" x14ac:dyDescent="0.2">
      <c r="A24" s="1">
        <f t="shared" si="1"/>
        <v>18</v>
      </c>
      <c r="B24" s="83"/>
      <c r="D24" s="76"/>
      <c r="E24" s="36"/>
      <c r="F24" s="53"/>
      <c r="G24" s="53"/>
      <c r="H24" s="53"/>
      <c r="I24" s="53"/>
      <c r="J24" s="53"/>
      <c r="K24" s="53"/>
      <c r="L24" s="53"/>
      <c r="M24" s="119"/>
      <c r="N24" s="31">
        <f t="shared" ref="N24:N31" si="2">SUM(D24:M24)</f>
        <v>0</v>
      </c>
      <c r="Q24" s="1"/>
      <c r="X24" s="2"/>
      <c r="AH24" s="55"/>
      <c r="AI24" s="56"/>
      <c r="AJ24" s="55"/>
    </row>
    <row r="25" spans="1:36" ht="15" customHeight="1" x14ac:dyDescent="0.2">
      <c r="A25" s="1">
        <f t="shared" si="1"/>
        <v>19</v>
      </c>
      <c r="B25" s="83"/>
      <c r="D25" s="10"/>
      <c r="E25" s="11"/>
      <c r="F25" s="52"/>
      <c r="G25" s="52"/>
      <c r="H25" s="52"/>
      <c r="I25" s="52"/>
      <c r="J25" s="52"/>
      <c r="K25" s="52"/>
      <c r="L25" s="52"/>
      <c r="M25" s="16"/>
      <c r="N25" s="31">
        <f t="shared" si="2"/>
        <v>0</v>
      </c>
      <c r="Q25" s="1"/>
      <c r="X25" s="2"/>
      <c r="AH25" s="55"/>
      <c r="AI25" s="56"/>
      <c r="AJ25" s="55"/>
    </row>
    <row r="26" spans="1:36" ht="15" customHeight="1" x14ac:dyDescent="0.2">
      <c r="A26" s="1">
        <f t="shared" si="1"/>
        <v>20</v>
      </c>
      <c r="B26" s="135"/>
      <c r="D26" s="76"/>
      <c r="E26" s="36"/>
      <c r="F26" s="53"/>
      <c r="G26" s="53"/>
      <c r="H26" s="53"/>
      <c r="I26" s="53"/>
      <c r="J26" s="53"/>
      <c r="K26" s="53"/>
      <c r="L26" s="53"/>
      <c r="M26" s="119"/>
      <c r="N26" s="31">
        <f t="shared" si="2"/>
        <v>0</v>
      </c>
      <c r="Q26" s="1"/>
      <c r="X26" s="2"/>
      <c r="AH26" s="55"/>
      <c r="AI26" s="56"/>
      <c r="AJ26" s="55"/>
    </row>
    <row r="27" spans="1:36" ht="15" hidden="1" customHeight="1" x14ac:dyDescent="0.2">
      <c r="A27" s="1">
        <f t="shared" si="1"/>
        <v>21</v>
      </c>
      <c r="B27" s="83"/>
      <c r="D27" s="76"/>
      <c r="E27" s="36"/>
      <c r="F27" s="53"/>
      <c r="G27" s="53"/>
      <c r="H27" s="53"/>
      <c r="I27" s="53"/>
      <c r="J27" s="53"/>
      <c r="K27" s="53"/>
      <c r="L27" s="53"/>
      <c r="M27" s="53"/>
      <c r="N27" s="31">
        <f t="shared" si="2"/>
        <v>0</v>
      </c>
      <c r="X27" s="2"/>
      <c r="AH27" s="55"/>
      <c r="AI27" s="56"/>
      <c r="AJ27" s="55"/>
    </row>
    <row r="28" spans="1:36" ht="15" hidden="1" customHeight="1" x14ac:dyDescent="0.2">
      <c r="A28" s="1">
        <f t="shared" si="1"/>
        <v>22</v>
      </c>
      <c r="B28" s="134"/>
      <c r="D28" s="14"/>
      <c r="E28" s="13"/>
      <c r="F28" s="13"/>
      <c r="G28" s="13"/>
      <c r="H28" s="13"/>
      <c r="I28" s="52"/>
      <c r="J28" s="52"/>
      <c r="K28" s="52"/>
      <c r="L28" s="52"/>
      <c r="M28" s="52"/>
      <c r="N28" s="31">
        <f t="shared" si="2"/>
        <v>0</v>
      </c>
      <c r="P28" s="50" t="s">
        <v>41</v>
      </c>
      <c r="X28" s="2"/>
      <c r="AH28" s="55"/>
      <c r="AI28" s="56"/>
      <c r="AJ28" s="55"/>
    </row>
    <row r="29" spans="1:36" ht="15" hidden="1" customHeight="1" x14ac:dyDescent="0.2">
      <c r="A29" s="1">
        <f t="shared" si="1"/>
        <v>23</v>
      </c>
      <c r="B29" s="134"/>
      <c r="D29" s="76"/>
      <c r="E29" s="36"/>
      <c r="F29" s="53"/>
      <c r="G29" s="53"/>
      <c r="H29" s="53"/>
      <c r="I29" s="53"/>
      <c r="J29" s="53"/>
      <c r="K29" s="53"/>
      <c r="L29" s="53"/>
      <c r="M29" s="53"/>
      <c r="N29" s="31">
        <f t="shared" si="2"/>
        <v>0</v>
      </c>
      <c r="X29" s="2"/>
      <c r="AH29" s="55"/>
      <c r="AI29" s="56"/>
      <c r="AJ29" s="55"/>
    </row>
    <row r="30" spans="1:36" ht="15" hidden="1" customHeight="1" x14ac:dyDescent="0.2">
      <c r="A30" s="1">
        <f t="shared" si="1"/>
        <v>24</v>
      </c>
      <c r="D30" s="10"/>
      <c r="E30" s="11"/>
      <c r="F30" s="52"/>
      <c r="G30" s="52"/>
      <c r="H30" s="52"/>
      <c r="I30" s="52"/>
      <c r="J30" s="52"/>
      <c r="K30" s="52"/>
      <c r="L30" s="52"/>
      <c r="M30" s="52"/>
      <c r="N30" s="31">
        <f t="shared" si="2"/>
        <v>0</v>
      </c>
      <c r="P30" s="1" t="s">
        <v>36</v>
      </c>
      <c r="Q30" t="s">
        <v>53</v>
      </c>
      <c r="S30" t="s">
        <v>44</v>
      </c>
      <c r="X30" s="2"/>
      <c r="AH30" s="55"/>
      <c r="AI30" s="56"/>
      <c r="AJ30" s="55"/>
    </row>
    <row r="31" spans="1:36" ht="15" hidden="1" customHeight="1" x14ac:dyDescent="0.2">
      <c r="A31" s="1">
        <f t="shared" si="1"/>
        <v>25</v>
      </c>
      <c r="D31" s="10"/>
      <c r="E31" s="11"/>
      <c r="F31" s="52"/>
      <c r="G31" s="52"/>
      <c r="H31" s="52"/>
      <c r="I31" s="52"/>
      <c r="J31" s="52"/>
      <c r="K31" s="52"/>
      <c r="L31" s="52"/>
      <c r="M31" s="52"/>
      <c r="N31" s="31">
        <f t="shared" si="2"/>
        <v>0</v>
      </c>
      <c r="P31" s="1" t="s">
        <v>37</v>
      </c>
      <c r="Q31" t="s">
        <v>53</v>
      </c>
      <c r="S31" t="s">
        <v>46</v>
      </c>
      <c r="X31" s="2"/>
    </row>
    <row r="32" spans="1:36" ht="15" customHeight="1" x14ac:dyDescent="0.2">
      <c r="D32" s="49"/>
      <c r="E32" s="49"/>
      <c r="F32" s="59"/>
      <c r="G32" s="59"/>
      <c r="H32" s="59"/>
      <c r="I32" s="59"/>
      <c r="J32" s="59"/>
      <c r="K32" s="59"/>
      <c r="L32" s="59"/>
      <c r="M32" s="16"/>
      <c r="N32" s="46"/>
      <c r="X32" s="2"/>
    </row>
    <row r="33" spans="4:24" ht="15" customHeight="1" x14ac:dyDescent="0.2">
      <c r="X33" s="2"/>
    </row>
    <row r="34" spans="4:24" x14ac:dyDescent="0.2">
      <c r="X34" s="2"/>
    </row>
    <row r="36" spans="4:24" x14ac:dyDescent="0.2">
      <c r="L36" s="1"/>
    </row>
    <row r="37" spans="4:24" x14ac:dyDescent="0.2">
      <c r="D37" s="1"/>
      <c r="E37" s="1"/>
    </row>
  </sheetData>
  <sortState xmlns:xlrd2="http://schemas.microsoft.com/office/spreadsheetml/2017/richdata2" ref="B7:N23">
    <sortCondition descending="1" ref="N7:N23"/>
    <sortCondition ref="B7:B23"/>
  </sortState>
  <mergeCells count="6">
    <mergeCell ref="D4:E4"/>
    <mergeCell ref="D2:N2"/>
    <mergeCell ref="F4:G4"/>
    <mergeCell ref="H4:I4"/>
    <mergeCell ref="J4:K4"/>
    <mergeCell ref="L4:M4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43"/>
  <sheetViews>
    <sheetView workbookViewId="0">
      <selection activeCell="D2" sqref="D2:L2"/>
    </sheetView>
  </sheetViews>
  <sheetFormatPr baseColWidth="10" defaultRowHeight="12" x14ac:dyDescent="0.2"/>
  <cols>
    <col min="1" max="1" width="3.7109375" customWidth="1"/>
    <col min="2" max="2" width="13.28515625" customWidth="1"/>
    <col min="3" max="3" width="2.7109375" customWidth="1"/>
    <col min="4" max="12" width="6.7109375" customWidth="1"/>
    <col min="13" max="13" width="4.7109375" customWidth="1"/>
    <col min="14" max="14" width="15.7109375" customWidth="1"/>
    <col min="15" max="17" width="4.7109375" customWidth="1"/>
    <col min="18" max="18" width="4.7109375" style="1" customWidth="1"/>
    <col min="19" max="29" width="4.7109375" customWidth="1"/>
  </cols>
  <sheetData>
    <row r="1" spans="1:33" x14ac:dyDescent="0.2">
      <c r="A1" s="42"/>
    </row>
    <row r="2" spans="1:33" ht="15" customHeight="1" x14ac:dyDescent="0.25">
      <c r="D2" s="168" t="s">
        <v>31</v>
      </c>
      <c r="E2" s="168"/>
      <c r="F2" s="168"/>
      <c r="G2" s="168"/>
      <c r="H2" s="168"/>
      <c r="I2" s="168"/>
      <c r="J2" s="168"/>
      <c r="K2" s="168"/>
      <c r="L2" s="168"/>
    </row>
    <row r="3" spans="1:33" ht="15" customHeight="1" x14ac:dyDescent="0.2">
      <c r="D3" s="4"/>
      <c r="E3" s="4"/>
      <c r="F3" s="4"/>
      <c r="G3" s="4"/>
      <c r="H3" s="4"/>
      <c r="I3" s="4"/>
      <c r="J3" s="4"/>
      <c r="K3" s="4"/>
    </row>
    <row r="4" spans="1:33" ht="15" customHeight="1" x14ac:dyDescent="0.2">
      <c r="D4" s="166"/>
      <c r="E4" s="167"/>
      <c r="F4" s="169"/>
      <c r="G4" s="167"/>
      <c r="H4" s="169"/>
      <c r="I4" s="167"/>
      <c r="L4" s="31" t="s">
        <v>24</v>
      </c>
    </row>
    <row r="5" spans="1:33" s="16" customFormat="1" ht="15" customHeight="1" x14ac:dyDescent="0.2">
      <c r="A5" s="1" t="s">
        <v>40</v>
      </c>
      <c r="C5" s="1"/>
      <c r="D5" s="21" t="s">
        <v>62</v>
      </c>
      <c r="E5" s="19"/>
      <c r="F5" s="26" t="s">
        <v>62</v>
      </c>
      <c r="G5" s="26"/>
      <c r="H5" s="26" t="s">
        <v>62</v>
      </c>
      <c r="I5" s="20"/>
      <c r="J5" s="20"/>
      <c r="K5" s="9"/>
      <c r="L5" s="32" t="s">
        <v>33</v>
      </c>
      <c r="N5" s="50" t="s">
        <v>63</v>
      </c>
    </row>
    <row r="6" spans="1:33" ht="15" customHeight="1" x14ac:dyDescent="0.2">
      <c r="D6" s="5"/>
      <c r="E6" s="4"/>
      <c r="L6" s="30"/>
    </row>
    <row r="7" spans="1:33" ht="15" customHeight="1" x14ac:dyDescent="0.2">
      <c r="A7" s="1">
        <v>1</v>
      </c>
      <c r="B7" s="134"/>
      <c r="C7" s="42"/>
      <c r="D7" s="97"/>
      <c r="E7" s="54"/>
      <c r="F7" s="1"/>
      <c r="G7" s="3"/>
      <c r="H7" s="1"/>
      <c r="I7" s="3"/>
      <c r="L7" s="63">
        <f t="shared" ref="L7:L31" si="0">SUM(D7:K7)</f>
        <v>0</v>
      </c>
      <c r="N7" s="134"/>
      <c r="O7" s="1"/>
      <c r="AE7" s="55"/>
      <c r="AF7" s="56"/>
      <c r="AG7" s="55"/>
    </row>
    <row r="8" spans="1:33" ht="15" customHeight="1" x14ac:dyDescent="0.2">
      <c r="A8" s="1">
        <f>A7+1</f>
        <v>2</v>
      </c>
      <c r="B8" s="83"/>
      <c r="D8" s="97"/>
      <c r="E8" s="91"/>
      <c r="F8" s="111"/>
      <c r="G8" s="123"/>
      <c r="H8" s="111"/>
      <c r="I8" s="123"/>
      <c r="L8" s="31">
        <f t="shared" si="0"/>
        <v>0</v>
      </c>
      <c r="O8" s="1"/>
      <c r="AE8" s="55"/>
      <c r="AF8" s="56"/>
      <c r="AG8" s="55"/>
    </row>
    <row r="9" spans="1:33" ht="15" customHeight="1" x14ac:dyDescent="0.2">
      <c r="A9" s="1">
        <f t="shared" ref="A9:A31" si="1">A8+1</f>
        <v>3</v>
      </c>
      <c r="B9" s="135"/>
      <c r="D9" s="58"/>
      <c r="E9" s="54"/>
      <c r="F9" s="1"/>
      <c r="G9" s="3"/>
      <c r="H9" s="1"/>
      <c r="I9" s="3"/>
      <c r="L9" s="31">
        <f t="shared" si="0"/>
        <v>0</v>
      </c>
      <c r="O9" s="1"/>
      <c r="AE9" s="55"/>
      <c r="AF9" s="56"/>
      <c r="AG9" s="55"/>
    </row>
    <row r="10" spans="1:33" ht="15" customHeight="1" x14ac:dyDescent="0.2">
      <c r="A10" s="1">
        <f t="shared" si="1"/>
        <v>4</v>
      </c>
      <c r="B10" s="134"/>
      <c r="D10" s="58"/>
      <c r="E10" s="54"/>
      <c r="F10" s="1"/>
      <c r="G10" s="3"/>
      <c r="H10" s="1"/>
      <c r="I10" s="3"/>
      <c r="L10" s="31">
        <f t="shared" si="0"/>
        <v>0</v>
      </c>
      <c r="O10" s="1"/>
      <c r="AE10" s="55"/>
      <c r="AF10" s="56"/>
      <c r="AG10" s="55"/>
    </row>
    <row r="11" spans="1:33" ht="15" customHeight="1" x14ac:dyDescent="0.2">
      <c r="A11" s="1">
        <f t="shared" si="1"/>
        <v>5</v>
      </c>
      <c r="B11" s="83"/>
      <c r="D11" s="58"/>
      <c r="E11" s="54"/>
      <c r="F11" s="1"/>
      <c r="G11" s="3"/>
      <c r="H11" s="1"/>
      <c r="I11" s="3"/>
      <c r="L11" s="31">
        <f t="shared" si="0"/>
        <v>0</v>
      </c>
      <c r="O11" s="1"/>
      <c r="AE11" s="55"/>
      <c r="AF11" s="56"/>
      <c r="AG11" s="55"/>
    </row>
    <row r="12" spans="1:33" ht="15" customHeight="1" x14ac:dyDescent="0.2">
      <c r="A12" s="1">
        <f t="shared" si="1"/>
        <v>6</v>
      </c>
      <c r="B12" s="83"/>
      <c r="D12" s="97"/>
      <c r="E12" s="91"/>
      <c r="F12" s="111"/>
      <c r="G12" s="123"/>
      <c r="H12" s="111"/>
      <c r="I12" s="123"/>
      <c r="L12" s="31">
        <f t="shared" si="0"/>
        <v>0</v>
      </c>
      <c r="O12" s="1"/>
      <c r="AE12" s="55"/>
      <c r="AF12" s="56"/>
      <c r="AG12" s="55"/>
    </row>
    <row r="13" spans="1:33" ht="15" customHeight="1" x14ac:dyDescent="0.2">
      <c r="A13" s="1">
        <f t="shared" si="1"/>
        <v>7</v>
      </c>
      <c r="B13" s="83"/>
      <c r="D13" s="97"/>
      <c r="E13" s="91"/>
      <c r="F13" s="111"/>
      <c r="G13" s="123"/>
      <c r="H13" s="111"/>
      <c r="I13" s="123"/>
      <c r="L13" s="31">
        <f t="shared" si="0"/>
        <v>0</v>
      </c>
      <c r="O13" s="1"/>
      <c r="AE13" s="55"/>
      <c r="AF13" s="56"/>
      <c r="AG13" s="55"/>
    </row>
    <row r="14" spans="1:33" ht="15" customHeight="1" x14ac:dyDescent="0.2">
      <c r="A14" s="1">
        <f t="shared" si="1"/>
        <v>8</v>
      </c>
      <c r="B14" s="83"/>
      <c r="D14" s="97"/>
      <c r="E14" s="91"/>
      <c r="F14" s="111"/>
      <c r="G14" s="123"/>
      <c r="H14" s="111"/>
      <c r="I14" s="123"/>
      <c r="L14" s="31">
        <f t="shared" si="0"/>
        <v>0</v>
      </c>
      <c r="O14" s="1"/>
      <c r="AE14" s="55"/>
      <c r="AF14" s="56"/>
      <c r="AG14" s="55"/>
    </row>
    <row r="15" spans="1:33" ht="15" customHeight="1" x14ac:dyDescent="0.2">
      <c r="A15" s="1">
        <f t="shared" si="1"/>
        <v>9</v>
      </c>
      <c r="B15" s="83"/>
      <c r="D15" s="97"/>
      <c r="E15" s="118"/>
      <c r="F15" s="111"/>
      <c r="G15" s="123"/>
      <c r="H15" s="111"/>
      <c r="I15" s="123"/>
      <c r="L15" s="31">
        <f t="shared" si="0"/>
        <v>0</v>
      </c>
      <c r="O15" s="1"/>
      <c r="AE15" s="55"/>
      <c r="AF15" s="56"/>
      <c r="AG15" s="55"/>
    </row>
    <row r="16" spans="1:33" ht="15" customHeight="1" x14ac:dyDescent="0.2">
      <c r="A16" s="1">
        <f t="shared" si="1"/>
        <v>10</v>
      </c>
      <c r="B16" s="83"/>
      <c r="D16" s="97"/>
      <c r="E16" s="118"/>
      <c r="F16" s="111"/>
      <c r="G16" s="123"/>
      <c r="H16" s="111"/>
      <c r="I16" s="123"/>
      <c r="L16" s="31">
        <f t="shared" si="0"/>
        <v>0</v>
      </c>
      <c r="O16" s="1"/>
      <c r="AE16" s="55"/>
      <c r="AF16" s="56"/>
      <c r="AG16" s="55"/>
    </row>
    <row r="17" spans="1:33" ht="15" customHeight="1" x14ac:dyDescent="0.2">
      <c r="A17" s="1">
        <f t="shared" si="1"/>
        <v>11</v>
      </c>
      <c r="B17" s="134"/>
      <c r="D17" s="97"/>
      <c r="E17" s="91"/>
      <c r="F17" s="111"/>
      <c r="G17" s="123"/>
      <c r="H17" s="111"/>
      <c r="I17" s="123"/>
      <c r="L17" s="31">
        <f t="shared" si="0"/>
        <v>0</v>
      </c>
      <c r="O17" s="1"/>
      <c r="AE17" s="55"/>
      <c r="AF17" s="56"/>
      <c r="AG17" s="55"/>
    </row>
    <row r="18" spans="1:33" ht="15" customHeight="1" x14ac:dyDescent="0.2">
      <c r="A18" s="1">
        <f t="shared" si="1"/>
        <v>12</v>
      </c>
      <c r="B18" s="83"/>
      <c r="D18" s="58"/>
      <c r="E18" s="54"/>
      <c r="F18" s="1"/>
      <c r="G18" s="3"/>
      <c r="H18" s="1"/>
      <c r="I18" s="3"/>
      <c r="L18" s="31">
        <f t="shared" si="0"/>
        <v>0</v>
      </c>
      <c r="O18" s="1"/>
      <c r="AE18" s="55"/>
      <c r="AF18" s="56"/>
      <c r="AG18" s="55"/>
    </row>
    <row r="19" spans="1:33" ht="15" customHeight="1" x14ac:dyDescent="0.2">
      <c r="A19" s="1">
        <f t="shared" si="1"/>
        <v>13</v>
      </c>
      <c r="B19" s="83"/>
      <c r="D19" s="58"/>
      <c r="E19" s="54"/>
      <c r="F19" s="1"/>
      <c r="G19" s="3"/>
      <c r="H19" s="1"/>
      <c r="I19" s="3"/>
      <c r="L19" s="31">
        <f t="shared" si="0"/>
        <v>0</v>
      </c>
      <c r="O19" s="1"/>
      <c r="AE19" s="55"/>
      <c r="AF19" s="56"/>
      <c r="AG19" s="55"/>
    </row>
    <row r="20" spans="1:33" ht="15" customHeight="1" x14ac:dyDescent="0.2">
      <c r="A20" s="1">
        <f t="shared" si="1"/>
        <v>14</v>
      </c>
      <c r="B20" s="134"/>
      <c r="D20" s="58"/>
      <c r="E20" s="54"/>
      <c r="F20" s="1"/>
      <c r="G20" s="3"/>
      <c r="H20" s="1"/>
      <c r="I20" s="3"/>
      <c r="L20" s="31">
        <f t="shared" si="0"/>
        <v>0</v>
      </c>
      <c r="O20" s="1"/>
      <c r="AE20" s="55"/>
      <c r="AF20" s="56"/>
      <c r="AG20" s="55"/>
    </row>
    <row r="21" spans="1:33" ht="15" customHeight="1" x14ac:dyDescent="0.2">
      <c r="A21" s="1">
        <f t="shared" si="1"/>
        <v>15</v>
      </c>
      <c r="B21" s="83"/>
      <c r="D21" s="58"/>
      <c r="E21" s="54"/>
      <c r="F21" s="1"/>
      <c r="G21" s="3"/>
      <c r="H21" s="1"/>
      <c r="I21" s="3"/>
      <c r="L21" s="31">
        <f t="shared" si="0"/>
        <v>0</v>
      </c>
      <c r="O21" s="1"/>
      <c r="AE21" s="55"/>
      <c r="AF21" s="56"/>
      <c r="AG21" s="55"/>
    </row>
    <row r="22" spans="1:33" ht="15" customHeight="1" x14ac:dyDescent="0.2">
      <c r="A22" s="1">
        <f t="shared" si="1"/>
        <v>16</v>
      </c>
      <c r="B22" s="83"/>
      <c r="D22" s="58"/>
      <c r="E22" s="54"/>
      <c r="F22" s="1"/>
      <c r="G22" s="3"/>
      <c r="H22" s="1"/>
      <c r="I22" s="3"/>
      <c r="L22" s="31">
        <f t="shared" si="0"/>
        <v>0</v>
      </c>
      <c r="O22" s="1"/>
      <c r="AE22" s="55"/>
      <c r="AF22" s="56"/>
      <c r="AG22" s="55"/>
    </row>
    <row r="23" spans="1:33" ht="15" customHeight="1" x14ac:dyDescent="0.2">
      <c r="A23" s="1">
        <f t="shared" si="1"/>
        <v>17</v>
      </c>
      <c r="B23" s="83"/>
      <c r="D23" s="58"/>
      <c r="E23" s="54"/>
      <c r="F23" s="1"/>
      <c r="G23" s="3"/>
      <c r="H23" s="1"/>
      <c r="I23" s="3"/>
      <c r="L23" s="31">
        <f t="shared" si="0"/>
        <v>0</v>
      </c>
      <c r="O23" s="1"/>
      <c r="AE23" s="55"/>
      <c r="AF23" s="56"/>
      <c r="AG23" s="55"/>
    </row>
    <row r="24" spans="1:33" ht="15" customHeight="1" x14ac:dyDescent="0.2">
      <c r="A24" s="1">
        <f t="shared" si="1"/>
        <v>18</v>
      </c>
      <c r="B24" s="83"/>
      <c r="D24" s="58"/>
      <c r="E24" s="54"/>
      <c r="F24" s="1"/>
      <c r="G24" s="3"/>
      <c r="H24" s="1"/>
      <c r="I24" s="3"/>
      <c r="L24" s="31">
        <f t="shared" si="0"/>
        <v>0</v>
      </c>
      <c r="O24" s="1"/>
      <c r="AE24" s="55"/>
      <c r="AF24" s="56"/>
      <c r="AG24" s="55"/>
    </row>
    <row r="25" spans="1:33" ht="15" customHeight="1" x14ac:dyDescent="0.2">
      <c r="A25" s="1">
        <f t="shared" si="1"/>
        <v>19</v>
      </c>
      <c r="B25" s="134"/>
      <c r="D25" s="58"/>
      <c r="E25" s="54"/>
      <c r="F25" s="1"/>
      <c r="G25" s="3"/>
      <c r="H25" s="1"/>
      <c r="I25" s="3"/>
      <c r="L25" s="31">
        <f t="shared" si="0"/>
        <v>0</v>
      </c>
      <c r="O25" s="1"/>
      <c r="AE25" s="55"/>
      <c r="AF25" s="56"/>
      <c r="AG25" s="55"/>
    </row>
    <row r="26" spans="1:33" ht="15" customHeight="1" x14ac:dyDescent="0.2">
      <c r="A26" s="1">
        <f t="shared" si="1"/>
        <v>20</v>
      </c>
      <c r="B26" s="83"/>
      <c r="D26" s="58"/>
      <c r="E26" s="54"/>
      <c r="F26" s="1"/>
      <c r="G26" s="3"/>
      <c r="H26" s="1"/>
      <c r="I26" s="3"/>
      <c r="L26" s="31">
        <f t="shared" si="0"/>
        <v>0</v>
      </c>
      <c r="O26" s="1"/>
      <c r="AE26" s="55"/>
      <c r="AF26" s="56"/>
      <c r="AG26" s="55"/>
    </row>
    <row r="27" spans="1:33" ht="15" hidden="1" customHeight="1" x14ac:dyDescent="0.2">
      <c r="A27" s="1">
        <f t="shared" si="1"/>
        <v>21</v>
      </c>
      <c r="B27" s="134"/>
      <c r="D27" s="58"/>
      <c r="E27" s="54"/>
      <c r="F27" s="1"/>
      <c r="G27" s="3"/>
      <c r="H27" s="1"/>
      <c r="I27" s="3"/>
      <c r="L27" s="31">
        <f t="shared" si="0"/>
        <v>0</v>
      </c>
      <c r="O27" s="1"/>
      <c r="AE27" s="55"/>
      <c r="AF27" s="56"/>
      <c r="AG27" s="55"/>
    </row>
    <row r="28" spans="1:33" ht="15" hidden="1" customHeight="1" x14ac:dyDescent="0.2">
      <c r="A28" s="1">
        <f t="shared" si="1"/>
        <v>22</v>
      </c>
      <c r="B28" s="134"/>
      <c r="D28" s="58"/>
      <c r="E28" s="54"/>
      <c r="F28" s="1"/>
      <c r="G28" s="3"/>
      <c r="H28" s="1"/>
      <c r="I28" s="3"/>
      <c r="L28" s="31">
        <f t="shared" si="0"/>
        <v>0</v>
      </c>
      <c r="O28" s="1"/>
    </row>
    <row r="29" spans="1:33" ht="15" hidden="1" customHeight="1" x14ac:dyDescent="0.2">
      <c r="A29" s="1">
        <f t="shared" si="1"/>
        <v>23</v>
      </c>
      <c r="B29" s="83"/>
      <c r="D29" s="77"/>
      <c r="E29" s="54"/>
      <c r="F29" s="1"/>
      <c r="G29" s="3"/>
      <c r="H29" s="1"/>
      <c r="I29" s="3"/>
      <c r="L29" s="31">
        <f t="shared" si="0"/>
        <v>0</v>
      </c>
      <c r="O29" s="1"/>
    </row>
    <row r="30" spans="1:33" ht="15" hidden="1" customHeight="1" x14ac:dyDescent="0.2">
      <c r="A30" s="1">
        <f t="shared" si="1"/>
        <v>24</v>
      </c>
      <c r="D30" s="58"/>
      <c r="E30" s="54"/>
      <c r="F30" s="1"/>
      <c r="G30" s="3"/>
      <c r="H30" s="1"/>
      <c r="I30" s="3"/>
      <c r="L30" s="31">
        <f t="shared" si="0"/>
        <v>0</v>
      </c>
      <c r="O30" s="1"/>
    </row>
    <row r="31" spans="1:33" ht="15" hidden="1" customHeight="1" x14ac:dyDescent="0.2">
      <c r="A31" s="1">
        <f t="shared" si="1"/>
        <v>25</v>
      </c>
      <c r="D31" s="58"/>
      <c r="E31" s="54"/>
      <c r="F31" s="1"/>
      <c r="G31" s="3"/>
      <c r="H31" s="1"/>
      <c r="I31" s="3"/>
      <c r="L31" s="31">
        <f t="shared" si="0"/>
        <v>0</v>
      </c>
      <c r="O31" s="1"/>
    </row>
    <row r="32" spans="1:33" ht="15" customHeight="1" x14ac:dyDescent="0.2"/>
    <row r="33" spans="2:10" ht="15" customHeight="1" x14ac:dyDescent="0.2"/>
    <row r="34" spans="2:10" ht="15" customHeight="1" x14ac:dyDescent="0.2">
      <c r="B34" s="27" t="s">
        <v>41</v>
      </c>
    </row>
    <row r="35" spans="2:10" x14ac:dyDescent="0.2">
      <c r="D35" s="1" t="s">
        <v>17</v>
      </c>
      <c r="E35" t="s">
        <v>53</v>
      </c>
      <c r="G35" t="s">
        <v>54</v>
      </c>
    </row>
    <row r="36" spans="2:10" x14ac:dyDescent="0.2">
      <c r="J36" s="1"/>
    </row>
    <row r="37" spans="2:10" x14ac:dyDescent="0.2">
      <c r="D37" s="1"/>
      <c r="J37" s="1"/>
    </row>
    <row r="38" spans="2:10" x14ac:dyDescent="0.2">
      <c r="D38" s="1"/>
      <c r="J38" s="1"/>
    </row>
    <row r="39" spans="2:10" x14ac:dyDescent="0.2">
      <c r="D39" s="1"/>
      <c r="J39" s="1"/>
    </row>
    <row r="40" spans="2:10" x14ac:dyDescent="0.2">
      <c r="D40" s="1"/>
      <c r="J40" s="1"/>
    </row>
    <row r="41" spans="2:10" x14ac:dyDescent="0.2">
      <c r="J41" s="1"/>
    </row>
    <row r="42" spans="2:10" x14ac:dyDescent="0.2">
      <c r="D42" s="1"/>
      <c r="E42" s="1"/>
    </row>
    <row r="43" spans="2:10" x14ac:dyDescent="0.2">
      <c r="D43" s="1"/>
      <c r="E43" s="1"/>
    </row>
  </sheetData>
  <sortState xmlns:xlrd2="http://schemas.microsoft.com/office/spreadsheetml/2017/richdata2" ref="B7:L31">
    <sortCondition descending="1" ref="L7:L31"/>
  </sortState>
  <mergeCells count="4">
    <mergeCell ref="D4:E4"/>
    <mergeCell ref="D2:L2"/>
    <mergeCell ref="F4:G4"/>
    <mergeCell ref="H4:I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B43"/>
  <sheetViews>
    <sheetView workbookViewId="0">
      <selection activeCell="D2" sqref="D2:L2"/>
    </sheetView>
  </sheetViews>
  <sheetFormatPr baseColWidth="10" defaultRowHeight="12" x14ac:dyDescent="0.2"/>
  <cols>
    <col min="1" max="1" width="3.7109375" customWidth="1"/>
    <col min="2" max="2" width="13.28515625" customWidth="1"/>
    <col min="3" max="3" width="2.7109375" customWidth="1"/>
    <col min="4" max="12" width="6.7109375" customWidth="1"/>
    <col min="13" max="17" width="4.7109375" customWidth="1"/>
    <col min="18" max="18" width="4.7109375" style="1" customWidth="1"/>
    <col min="19" max="23" width="4.7109375" customWidth="1"/>
  </cols>
  <sheetData>
    <row r="2" spans="1:28" ht="15" customHeight="1" x14ac:dyDescent="0.25">
      <c r="D2" s="168" t="s">
        <v>32</v>
      </c>
      <c r="E2" s="168"/>
      <c r="F2" s="168"/>
      <c r="G2" s="168"/>
      <c r="H2" s="168"/>
      <c r="I2" s="168"/>
      <c r="J2" s="168"/>
      <c r="K2" s="168"/>
      <c r="L2" s="168"/>
    </row>
    <row r="3" spans="1:28" ht="15" customHeight="1" x14ac:dyDescent="0.2">
      <c r="D3" s="15"/>
      <c r="E3" s="15"/>
      <c r="F3" s="15"/>
      <c r="G3" s="15"/>
      <c r="H3" s="15"/>
      <c r="I3" s="15"/>
      <c r="J3" s="15"/>
      <c r="K3" s="15"/>
    </row>
    <row r="4" spans="1:28" ht="15" customHeight="1" x14ac:dyDescent="0.2">
      <c r="D4" s="166"/>
      <c r="E4" s="167"/>
      <c r="F4" s="169"/>
      <c r="G4" s="167"/>
      <c r="H4" s="169"/>
      <c r="I4" s="167"/>
      <c r="L4" s="31" t="s">
        <v>24</v>
      </c>
    </row>
    <row r="5" spans="1:28" s="16" customFormat="1" ht="15" customHeight="1" x14ac:dyDescent="0.2">
      <c r="A5" s="1" t="s">
        <v>40</v>
      </c>
      <c r="C5" s="1"/>
      <c r="D5" s="21" t="s">
        <v>16</v>
      </c>
      <c r="E5" s="19"/>
      <c r="F5" s="26" t="s">
        <v>16</v>
      </c>
      <c r="G5" s="26"/>
      <c r="H5" s="26" t="s">
        <v>16</v>
      </c>
      <c r="I5" s="20"/>
      <c r="J5" s="20"/>
      <c r="K5" s="9"/>
      <c r="L5" s="32" t="s">
        <v>34</v>
      </c>
      <c r="N5" s="50" t="s">
        <v>63</v>
      </c>
    </row>
    <row r="6" spans="1:28" ht="15" customHeight="1" x14ac:dyDescent="0.2">
      <c r="D6" s="5"/>
      <c r="E6" s="15"/>
      <c r="L6" s="30"/>
    </row>
    <row r="7" spans="1:28" ht="15" customHeight="1" x14ac:dyDescent="0.2">
      <c r="A7" s="1">
        <v>1</v>
      </c>
      <c r="B7" s="83"/>
      <c r="C7" s="42"/>
      <c r="D7" s="76"/>
      <c r="E7" s="36"/>
      <c r="F7" s="104"/>
      <c r="G7" s="124"/>
      <c r="H7" s="104"/>
      <c r="I7" s="12"/>
      <c r="L7" s="63">
        <f t="shared" ref="L7:L31" si="0">SUM(D7:K7)</f>
        <v>0</v>
      </c>
      <c r="N7" s="83"/>
      <c r="Q7" s="1"/>
      <c r="Z7" s="55"/>
      <c r="AA7" s="56"/>
      <c r="AB7" s="55"/>
    </row>
    <row r="8" spans="1:28" ht="15" customHeight="1" x14ac:dyDescent="0.2">
      <c r="A8" s="1">
        <f>A7+1</f>
        <v>2</v>
      </c>
      <c r="B8" s="134"/>
      <c r="D8" s="76"/>
      <c r="E8" s="36"/>
      <c r="F8" s="104"/>
      <c r="G8" s="124"/>
      <c r="H8" s="104"/>
      <c r="I8" s="12"/>
      <c r="L8" s="31">
        <f t="shared" si="0"/>
        <v>0</v>
      </c>
      <c r="Q8" s="1"/>
      <c r="Z8" s="55"/>
      <c r="AA8" s="56"/>
      <c r="AB8" s="55"/>
    </row>
    <row r="9" spans="1:28" ht="15" customHeight="1" x14ac:dyDescent="0.2">
      <c r="A9" s="1">
        <f t="shared" ref="A9:A31" si="1">A8+1</f>
        <v>3</v>
      </c>
      <c r="B9" s="134"/>
      <c r="D9" s="76"/>
      <c r="E9" s="36"/>
      <c r="F9" s="104"/>
      <c r="G9" s="124"/>
      <c r="H9" s="104"/>
      <c r="I9" s="12"/>
      <c r="L9" s="31">
        <f t="shared" si="0"/>
        <v>0</v>
      </c>
      <c r="Q9" s="1"/>
      <c r="Z9" s="55"/>
      <c r="AA9" s="56"/>
      <c r="AB9" s="55"/>
    </row>
    <row r="10" spans="1:28" ht="15" customHeight="1" x14ac:dyDescent="0.2">
      <c r="A10" s="1">
        <f t="shared" si="1"/>
        <v>4</v>
      </c>
      <c r="B10" s="134"/>
      <c r="D10" s="76"/>
      <c r="E10" s="36"/>
      <c r="F10" s="104"/>
      <c r="G10" s="124"/>
      <c r="H10" s="104"/>
      <c r="I10" s="12"/>
      <c r="L10" s="31">
        <f t="shared" si="0"/>
        <v>0</v>
      </c>
      <c r="Q10" s="1"/>
      <c r="Z10" s="55"/>
      <c r="AA10" s="56"/>
      <c r="AB10" s="55"/>
    </row>
    <row r="11" spans="1:28" ht="15" customHeight="1" x14ac:dyDescent="0.2">
      <c r="A11" s="1">
        <f t="shared" si="1"/>
        <v>5</v>
      </c>
      <c r="B11" s="83"/>
      <c r="D11" s="76"/>
      <c r="E11" s="104"/>
      <c r="F11" s="104"/>
      <c r="G11" s="124"/>
      <c r="H11" s="104"/>
      <c r="I11" s="12"/>
      <c r="L11" s="31">
        <f t="shared" si="0"/>
        <v>0</v>
      </c>
      <c r="Q11" s="1"/>
      <c r="Z11" s="55"/>
      <c r="AA11" s="56"/>
      <c r="AB11" s="55"/>
    </row>
    <row r="12" spans="1:28" ht="15" customHeight="1" x14ac:dyDescent="0.2">
      <c r="A12" s="1">
        <f t="shared" si="1"/>
        <v>6</v>
      </c>
      <c r="B12" s="83"/>
      <c r="D12" s="76"/>
      <c r="E12" s="36"/>
      <c r="F12" s="104"/>
      <c r="G12" s="124"/>
      <c r="H12" s="104"/>
      <c r="I12" s="12"/>
      <c r="L12" s="31">
        <f t="shared" si="0"/>
        <v>0</v>
      </c>
      <c r="Q12" s="1"/>
      <c r="Z12" s="55"/>
      <c r="AA12" s="56"/>
      <c r="AB12" s="55"/>
    </row>
    <row r="13" spans="1:28" ht="15" customHeight="1" x14ac:dyDescent="0.2">
      <c r="A13" s="1">
        <f t="shared" si="1"/>
        <v>7</v>
      </c>
      <c r="B13" s="134"/>
      <c r="D13" s="76"/>
      <c r="E13" s="36"/>
      <c r="F13" s="104"/>
      <c r="G13" s="124"/>
      <c r="H13" s="104"/>
      <c r="I13" s="12"/>
      <c r="L13" s="31">
        <f t="shared" si="0"/>
        <v>0</v>
      </c>
      <c r="Q13" s="1"/>
      <c r="Z13" s="55"/>
      <c r="AA13" s="56"/>
      <c r="AB13" s="55"/>
    </row>
    <row r="14" spans="1:28" ht="15" customHeight="1" x14ac:dyDescent="0.2">
      <c r="A14" s="1">
        <f t="shared" si="1"/>
        <v>8</v>
      </c>
      <c r="B14" s="83"/>
      <c r="D14" s="76"/>
      <c r="E14" s="36"/>
      <c r="F14" s="104"/>
      <c r="G14" s="124"/>
      <c r="H14" s="104"/>
      <c r="I14" s="12"/>
      <c r="L14" s="31">
        <f t="shared" si="0"/>
        <v>0</v>
      </c>
      <c r="Q14" s="1"/>
      <c r="Z14" s="55"/>
      <c r="AA14" s="56"/>
      <c r="AB14" s="55"/>
    </row>
    <row r="15" spans="1:28" ht="15" customHeight="1" x14ac:dyDescent="0.2">
      <c r="A15" s="1">
        <f t="shared" si="1"/>
        <v>9</v>
      </c>
      <c r="B15" s="135"/>
      <c r="D15" s="76"/>
      <c r="E15" s="36"/>
      <c r="F15" s="104"/>
      <c r="G15" s="124"/>
      <c r="H15" s="104"/>
      <c r="I15" s="12"/>
      <c r="L15" s="31">
        <f t="shared" si="0"/>
        <v>0</v>
      </c>
      <c r="Q15" s="1"/>
      <c r="Z15" s="55"/>
      <c r="AA15" s="56"/>
      <c r="AB15" s="55"/>
    </row>
    <row r="16" spans="1:28" ht="15" customHeight="1" x14ac:dyDescent="0.2">
      <c r="A16" s="1">
        <f t="shared" si="1"/>
        <v>10</v>
      </c>
      <c r="B16" s="83"/>
      <c r="D16" s="76"/>
      <c r="E16" s="36"/>
      <c r="F16" s="104"/>
      <c r="G16" s="124"/>
      <c r="H16" s="104"/>
      <c r="I16" s="12"/>
      <c r="L16" s="31">
        <f t="shared" si="0"/>
        <v>0</v>
      </c>
      <c r="Q16" s="1"/>
      <c r="Z16" s="55"/>
      <c r="AA16" s="56"/>
      <c r="AB16" s="55"/>
    </row>
    <row r="17" spans="1:28" ht="15" customHeight="1" x14ac:dyDescent="0.2">
      <c r="A17" s="1">
        <f t="shared" si="1"/>
        <v>11</v>
      </c>
      <c r="B17" s="134"/>
      <c r="D17" s="108"/>
      <c r="E17" s="124"/>
      <c r="F17" s="104"/>
      <c r="G17" s="124"/>
      <c r="H17" s="104"/>
      <c r="I17" s="12"/>
      <c r="L17" s="31">
        <f t="shared" si="0"/>
        <v>0</v>
      </c>
      <c r="Q17" s="1"/>
      <c r="Z17" s="55"/>
      <c r="AA17" s="56"/>
      <c r="AB17" s="55"/>
    </row>
    <row r="18" spans="1:28" ht="15" customHeight="1" x14ac:dyDescent="0.2">
      <c r="A18" s="1">
        <f t="shared" si="1"/>
        <v>12</v>
      </c>
      <c r="B18" s="135"/>
      <c r="D18" s="76"/>
      <c r="E18" s="36"/>
      <c r="F18" s="104"/>
      <c r="G18" s="124"/>
      <c r="H18" s="104"/>
      <c r="I18" s="12"/>
      <c r="L18" s="31">
        <f t="shared" si="0"/>
        <v>0</v>
      </c>
      <c r="Q18" s="1"/>
      <c r="Z18" s="55"/>
      <c r="AA18" s="56"/>
      <c r="AB18" s="55"/>
    </row>
    <row r="19" spans="1:28" ht="15" customHeight="1" x14ac:dyDescent="0.2">
      <c r="A19" s="1">
        <f t="shared" si="1"/>
        <v>13</v>
      </c>
      <c r="B19" s="83"/>
      <c r="D19" s="76"/>
      <c r="E19" s="36"/>
      <c r="F19" s="104"/>
      <c r="G19" s="124"/>
      <c r="H19" s="104"/>
      <c r="I19" s="12"/>
      <c r="L19" s="31">
        <f t="shared" si="0"/>
        <v>0</v>
      </c>
      <c r="Q19" s="1"/>
      <c r="Z19" s="55"/>
      <c r="AA19" s="56"/>
      <c r="AB19" s="55"/>
    </row>
    <row r="20" spans="1:28" ht="15" customHeight="1" x14ac:dyDescent="0.2">
      <c r="A20" s="1">
        <f t="shared" si="1"/>
        <v>14</v>
      </c>
      <c r="B20" s="83"/>
      <c r="D20" s="10"/>
      <c r="E20" s="11"/>
      <c r="F20" s="13"/>
      <c r="G20" s="12"/>
      <c r="H20" s="13"/>
      <c r="I20" s="12"/>
      <c r="L20" s="31">
        <f t="shared" si="0"/>
        <v>0</v>
      </c>
      <c r="Q20" s="1"/>
      <c r="Z20" s="55"/>
      <c r="AA20" s="56"/>
      <c r="AB20" s="55"/>
    </row>
    <row r="21" spans="1:28" ht="15" customHeight="1" x14ac:dyDescent="0.2">
      <c r="A21" s="1">
        <f t="shared" si="1"/>
        <v>15</v>
      </c>
      <c r="B21" s="83"/>
      <c r="D21" s="10"/>
      <c r="E21" s="11"/>
      <c r="F21" s="13"/>
      <c r="G21" s="12"/>
      <c r="H21" s="13"/>
      <c r="I21" s="12"/>
      <c r="L21" s="31">
        <f t="shared" si="0"/>
        <v>0</v>
      </c>
      <c r="Q21" s="1"/>
      <c r="Z21" s="55"/>
      <c r="AA21" s="56"/>
      <c r="AB21" s="55"/>
    </row>
    <row r="22" spans="1:28" ht="15" customHeight="1" x14ac:dyDescent="0.2">
      <c r="A22" s="1">
        <f t="shared" si="1"/>
        <v>16</v>
      </c>
      <c r="B22" s="83"/>
      <c r="D22" s="76"/>
      <c r="E22" s="36"/>
      <c r="F22" s="104"/>
      <c r="G22" s="124"/>
      <c r="H22" s="104"/>
      <c r="I22" s="12"/>
      <c r="L22" s="31">
        <f t="shared" si="0"/>
        <v>0</v>
      </c>
      <c r="Q22" s="1"/>
      <c r="Z22" s="55"/>
      <c r="AA22" s="56"/>
      <c r="AB22" s="55"/>
    </row>
    <row r="23" spans="1:28" ht="15" customHeight="1" x14ac:dyDescent="0.2">
      <c r="A23" s="1">
        <f t="shared" si="1"/>
        <v>17</v>
      </c>
      <c r="B23" s="83"/>
      <c r="D23" s="76"/>
      <c r="E23" s="36"/>
      <c r="F23" s="104"/>
      <c r="G23" s="124"/>
      <c r="H23" s="104"/>
      <c r="I23" s="12"/>
      <c r="L23" s="31">
        <f t="shared" si="0"/>
        <v>0</v>
      </c>
      <c r="Q23" s="1"/>
      <c r="Z23" s="55"/>
      <c r="AA23" s="56"/>
      <c r="AB23" s="55"/>
    </row>
    <row r="24" spans="1:28" ht="15" customHeight="1" x14ac:dyDescent="0.2">
      <c r="A24" s="1">
        <f t="shared" si="1"/>
        <v>18</v>
      </c>
      <c r="B24" s="83"/>
      <c r="D24" s="76"/>
      <c r="E24" s="104"/>
      <c r="F24" s="104"/>
      <c r="G24" s="124"/>
      <c r="H24" s="104"/>
      <c r="I24" s="12"/>
      <c r="L24" s="31">
        <f t="shared" si="0"/>
        <v>0</v>
      </c>
      <c r="Q24" s="1"/>
      <c r="Z24" s="55"/>
      <c r="AA24" s="56"/>
      <c r="AB24" s="55"/>
    </row>
    <row r="25" spans="1:28" ht="15" customHeight="1" x14ac:dyDescent="0.2">
      <c r="A25" s="1">
        <f t="shared" si="1"/>
        <v>19</v>
      </c>
      <c r="B25" s="83"/>
      <c r="D25" s="76"/>
      <c r="E25" s="36"/>
      <c r="F25" s="104"/>
      <c r="G25" s="124"/>
      <c r="H25" s="104"/>
      <c r="I25" s="12"/>
      <c r="L25" s="31">
        <f t="shared" si="0"/>
        <v>0</v>
      </c>
      <c r="Q25" s="1"/>
      <c r="Z25" s="55"/>
      <c r="AA25" s="56"/>
      <c r="AB25" s="55"/>
    </row>
    <row r="26" spans="1:28" ht="15" customHeight="1" x14ac:dyDescent="0.2">
      <c r="A26" s="1">
        <f t="shared" si="1"/>
        <v>20</v>
      </c>
      <c r="B26" s="134"/>
      <c r="D26" s="76"/>
      <c r="E26" s="36"/>
      <c r="F26" s="104"/>
      <c r="G26" s="124"/>
      <c r="H26" s="104"/>
      <c r="I26" s="12"/>
      <c r="L26" s="31">
        <f t="shared" si="0"/>
        <v>0</v>
      </c>
      <c r="Q26" s="1"/>
      <c r="Z26" s="55"/>
      <c r="AA26" s="56"/>
      <c r="AB26" s="55"/>
    </row>
    <row r="27" spans="1:28" ht="15" hidden="1" customHeight="1" x14ac:dyDescent="0.2">
      <c r="A27" s="1">
        <f t="shared" si="1"/>
        <v>21</v>
      </c>
      <c r="B27" s="83"/>
      <c r="D27" s="14"/>
      <c r="E27" s="12"/>
      <c r="F27" s="13"/>
      <c r="G27" s="12"/>
      <c r="H27" s="13"/>
      <c r="I27" s="12"/>
      <c r="L27" s="31">
        <f t="shared" si="0"/>
        <v>0</v>
      </c>
      <c r="Q27" s="1"/>
      <c r="Z27" s="55"/>
      <c r="AA27" s="56"/>
      <c r="AB27" s="55"/>
    </row>
    <row r="28" spans="1:28" ht="15" hidden="1" customHeight="1" x14ac:dyDescent="0.2">
      <c r="A28" s="1">
        <f t="shared" si="1"/>
        <v>22</v>
      </c>
      <c r="B28" s="83"/>
      <c r="D28" s="76"/>
      <c r="E28" s="36"/>
      <c r="F28" s="104"/>
      <c r="G28" s="124"/>
      <c r="H28" s="104"/>
      <c r="I28" s="12"/>
      <c r="L28" s="31">
        <f t="shared" si="0"/>
        <v>0</v>
      </c>
      <c r="Q28" s="1"/>
      <c r="Z28" s="55"/>
      <c r="AA28" s="56"/>
      <c r="AB28" s="55"/>
    </row>
    <row r="29" spans="1:28" ht="15" hidden="1" customHeight="1" x14ac:dyDescent="0.2">
      <c r="A29" s="1">
        <f t="shared" si="1"/>
        <v>23</v>
      </c>
      <c r="B29" s="134"/>
      <c r="D29" s="76"/>
      <c r="E29" s="36"/>
      <c r="F29" s="104"/>
      <c r="G29" s="124"/>
      <c r="H29" s="104"/>
      <c r="I29" s="12"/>
      <c r="L29" s="31">
        <f t="shared" si="0"/>
        <v>0</v>
      </c>
      <c r="Q29" s="1"/>
      <c r="Z29" s="55"/>
      <c r="AA29" s="56"/>
      <c r="AB29" s="55"/>
    </row>
    <row r="30" spans="1:28" ht="15" hidden="1" customHeight="1" x14ac:dyDescent="0.2">
      <c r="A30" s="1">
        <f t="shared" si="1"/>
        <v>24</v>
      </c>
      <c r="B30" s="83"/>
      <c r="D30" s="10"/>
      <c r="E30" s="11"/>
      <c r="F30" s="13"/>
      <c r="G30" s="12"/>
      <c r="H30" s="13"/>
      <c r="I30" s="12"/>
      <c r="L30" s="31">
        <f t="shared" si="0"/>
        <v>0</v>
      </c>
      <c r="Q30" s="1"/>
    </row>
    <row r="31" spans="1:28" ht="15" hidden="1" customHeight="1" x14ac:dyDescent="0.2">
      <c r="A31" s="1">
        <f t="shared" si="1"/>
        <v>25</v>
      </c>
      <c r="D31" s="77"/>
      <c r="E31" s="11"/>
      <c r="F31" s="13"/>
      <c r="G31" s="12"/>
      <c r="H31" s="13"/>
      <c r="I31" s="12"/>
      <c r="L31" s="31">
        <f t="shared" si="0"/>
        <v>0</v>
      </c>
      <c r="Q31" s="1"/>
    </row>
    <row r="32" spans="1:28" ht="15" customHeight="1" x14ac:dyDescent="0.2">
      <c r="A32" s="1"/>
      <c r="D32" s="1"/>
    </row>
    <row r="33" spans="1:10" ht="15" customHeight="1" x14ac:dyDescent="0.2">
      <c r="A33" s="1"/>
    </row>
    <row r="34" spans="1:10" ht="15" customHeight="1" x14ac:dyDescent="0.2">
      <c r="D34" s="1"/>
      <c r="E34" s="1"/>
    </row>
    <row r="35" spans="1:10" x14ac:dyDescent="0.2">
      <c r="B35" s="27" t="s">
        <v>41</v>
      </c>
    </row>
    <row r="36" spans="1:10" x14ac:dyDescent="0.2">
      <c r="D36" s="1"/>
      <c r="J36" s="1"/>
    </row>
    <row r="37" spans="1:10" x14ac:dyDescent="0.2">
      <c r="D37" s="1" t="s">
        <v>16</v>
      </c>
      <c r="E37" t="s">
        <v>53</v>
      </c>
      <c r="G37" t="s">
        <v>55</v>
      </c>
      <c r="J37" s="1"/>
    </row>
    <row r="38" spans="1:10" x14ac:dyDescent="0.2">
      <c r="D38" s="1"/>
      <c r="J38" s="1"/>
    </row>
    <row r="39" spans="1:10" x14ac:dyDescent="0.2">
      <c r="D39" s="1"/>
      <c r="J39" s="1"/>
    </row>
    <row r="40" spans="1:10" x14ac:dyDescent="0.2">
      <c r="D40" s="1"/>
      <c r="J40" s="1"/>
    </row>
    <row r="41" spans="1:10" x14ac:dyDescent="0.2">
      <c r="D41" s="1"/>
    </row>
    <row r="42" spans="1:10" x14ac:dyDescent="0.2">
      <c r="D42" s="1"/>
      <c r="E42" s="1"/>
    </row>
    <row r="43" spans="1:10" x14ac:dyDescent="0.2">
      <c r="D43" s="1"/>
      <c r="E43" s="1"/>
    </row>
  </sheetData>
  <sortState xmlns:xlrd2="http://schemas.microsoft.com/office/spreadsheetml/2017/richdata2" ref="B7:L31">
    <sortCondition descending="1" ref="L7:L31"/>
  </sortState>
  <mergeCells count="4">
    <mergeCell ref="D4:E4"/>
    <mergeCell ref="D2:L2"/>
    <mergeCell ref="F4:G4"/>
    <mergeCell ref="H4:I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E44"/>
  <sheetViews>
    <sheetView topLeftCell="O1" workbookViewId="0">
      <selection activeCell="AE2" sqref="AE2:AL2"/>
    </sheetView>
  </sheetViews>
  <sheetFormatPr baseColWidth="10" defaultRowHeight="12" x14ac:dyDescent="0.2"/>
  <cols>
    <col min="1" max="1" width="15.7109375" customWidth="1"/>
    <col min="2" max="16" width="4.7109375" customWidth="1"/>
    <col min="17" max="17" width="4.7109375" style="1" customWidth="1"/>
    <col min="18" max="18" width="15.7109375" customWidth="1"/>
    <col min="19" max="19" width="4.7109375" customWidth="1"/>
    <col min="20" max="21" width="4.7109375" hidden="1" customWidth="1"/>
    <col min="22" max="28" width="4.7109375" customWidth="1"/>
    <col min="29" max="29" width="15.7109375" customWidth="1"/>
    <col min="30" max="40" width="4.7109375" customWidth="1"/>
    <col min="41" max="41" width="20.140625" customWidth="1"/>
    <col min="42" max="52" width="4.7109375" customWidth="1"/>
    <col min="53" max="53" width="15.5703125" customWidth="1"/>
  </cols>
  <sheetData>
    <row r="1" spans="1:57" ht="12.75" thickBot="1" x14ac:dyDescent="0.25"/>
    <row r="2" spans="1:57" ht="15" customHeight="1" x14ac:dyDescent="0.2">
      <c r="C2" s="172" t="s">
        <v>83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4"/>
      <c r="T2" s="172" t="s">
        <v>86</v>
      </c>
      <c r="U2" s="173"/>
      <c r="V2" s="173"/>
      <c r="W2" s="173"/>
      <c r="X2" s="173"/>
      <c r="Y2" s="173"/>
      <c r="Z2" s="173"/>
      <c r="AA2" s="174"/>
      <c r="AE2" s="172" t="s">
        <v>90</v>
      </c>
      <c r="AF2" s="173"/>
      <c r="AG2" s="173"/>
      <c r="AH2" s="173"/>
      <c r="AI2" s="173"/>
      <c r="AJ2" s="173"/>
      <c r="AK2" s="173"/>
      <c r="AL2" s="174"/>
    </row>
    <row r="3" spans="1:57" ht="15" customHeight="1" x14ac:dyDescent="0.2"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T3" s="5"/>
      <c r="U3" s="2"/>
      <c r="V3" s="5"/>
      <c r="W3" s="2"/>
      <c r="X3" s="2"/>
      <c r="Y3" s="2"/>
      <c r="Z3" s="2"/>
      <c r="AA3" s="6"/>
      <c r="AE3" s="5"/>
      <c r="AF3" s="2"/>
      <c r="AG3" s="2"/>
      <c r="AH3" s="2"/>
      <c r="AI3" s="2"/>
      <c r="AJ3" s="2"/>
      <c r="AK3" s="2"/>
      <c r="AL3" s="6"/>
    </row>
    <row r="4" spans="1:57" s="16" customFormat="1" ht="15" customHeight="1" x14ac:dyDescent="0.2">
      <c r="B4" s="16" t="s">
        <v>40</v>
      </c>
      <c r="C4" s="7" t="s">
        <v>13</v>
      </c>
      <c r="D4" s="8" t="s">
        <v>12</v>
      </c>
      <c r="E4" s="17" t="s">
        <v>19</v>
      </c>
      <c r="F4" s="17" t="s">
        <v>18</v>
      </c>
      <c r="G4" s="8" t="s">
        <v>15</v>
      </c>
      <c r="H4" s="8" t="s">
        <v>14</v>
      </c>
      <c r="I4" s="17" t="s">
        <v>20</v>
      </c>
      <c r="J4" s="17" t="s">
        <v>21</v>
      </c>
      <c r="K4" s="17" t="s">
        <v>22</v>
      </c>
      <c r="L4" s="17" t="s">
        <v>23</v>
      </c>
      <c r="M4" s="17" t="s">
        <v>17</v>
      </c>
      <c r="N4" s="17" t="s">
        <v>16</v>
      </c>
      <c r="O4" s="29"/>
      <c r="P4" s="18" t="s">
        <v>79</v>
      </c>
      <c r="S4" s="16" t="s">
        <v>40</v>
      </c>
      <c r="T4" s="7" t="s">
        <v>13</v>
      </c>
      <c r="U4" s="8" t="s">
        <v>12</v>
      </c>
      <c r="V4" s="40" t="s">
        <v>42</v>
      </c>
      <c r="W4" s="17" t="s">
        <v>45</v>
      </c>
      <c r="X4" s="8" t="s">
        <v>19</v>
      </c>
      <c r="Y4" s="8" t="s">
        <v>18</v>
      </c>
      <c r="Z4" s="29"/>
      <c r="AA4" s="18" t="s">
        <v>89</v>
      </c>
      <c r="AD4" s="16" t="s">
        <v>40</v>
      </c>
      <c r="AE4" s="7" t="s">
        <v>19</v>
      </c>
      <c r="AF4" s="8" t="s">
        <v>18</v>
      </c>
      <c r="AG4" s="17" t="s">
        <v>48</v>
      </c>
      <c r="AH4" s="17" t="s">
        <v>50</v>
      </c>
      <c r="AI4" s="17" t="s">
        <v>36</v>
      </c>
      <c r="AJ4" s="17" t="s">
        <v>37</v>
      </c>
      <c r="AK4" s="29"/>
      <c r="AL4" s="18" t="s">
        <v>89</v>
      </c>
      <c r="BE4" s="71"/>
    </row>
    <row r="5" spans="1:57" ht="15" customHeight="1" x14ac:dyDescent="0.2">
      <c r="C5" s="5"/>
      <c r="D5" s="99"/>
      <c r="E5" s="2"/>
      <c r="F5" s="2"/>
      <c r="G5" s="2"/>
      <c r="H5" s="2"/>
      <c r="I5" s="2"/>
      <c r="J5" s="2"/>
      <c r="K5" s="2"/>
      <c r="L5" s="2"/>
      <c r="M5" s="2"/>
      <c r="N5" s="2"/>
      <c r="O5" s="28"/>
      <c r="P5" s="6"/>
      <c r="T5" s="5"/>
      <c r="U5" s="112"/>
      <c r="V5" s="5"/>
      <c r="W5" s="2"/>
      <c r="X5" s="2"/>
      <c r="Y5" s="2"/>
      <c r="Z5" s="44"/>
      <c r="AA5" s="6"/>
      <c r="AE5" s="5"/>
      <c r="AF5" s="2"/>
      <c r="AG5" s="2"/>
      <c r="AH5" s="2"/>
      <c r="AI5" s="2"/>
      <c r="AJ5" s="2"/>
      <c r="AK5" s="44"/>
      <c r="AL5" s="6"/>
      <c r="AZ5" s="16"/>
      <c r="BA5" s="50" t="s">
        <v>63</v>
      </c>
      <c r="BB5" s="16"/>
      <c r="BE5" s="44"/>
    </row>
    <row r="6" spans="1:57" ht="15" customHeight="1" x14ac:dyDescent="0.2">
      <c r="A6" s="83"/>
      <c r="B6" s="57">
        <v>1</v>
      </c>
      <c r="C6" s="92"/>
      <c r="D6" s="95"/>
      <c r="E6" s="98"/>
      <c r="F6" s="36"/>
      <c r="G6" s="90"/>
      <c r="H6" s="36"/>
      <c r="I6" s="53"/>
      <c r="J6" s="53"/>
      <c r="K6" s="36"/>
      <c r="L6" s="90"/>
      <c r="M6" s="36"/>
      <c r="N6" s="36"/>
      <c r="O6" s="81"/>
      <c r="P6" s="82">
        <f>SUM(C6:O6)</f>
        <v>0</v>
      </c>
      <c r="Q6" s="57"/>
      <c r="R6" s="147" t="s">
        <v>78</v>
      </c>
      <c r="S6" s="111">
        <v>1</v>
      </c>
      <c r="T6" s="76">
        <v>3</v>
      </c>
      <c r="U6" s="36">
        <v>3</v>
      </c>
      <c r="V6" s="97">
        <v>3</v>
      </c>
      <c r="W6" s="36">
        <v>3</v>
      </c>
      <c r="X6" s="71">
        <v>6</v>
      </c>
      <c r="Y6" s="53">
        <v>2</v>
      </c>
      <c r="Z6" s="81"/>
      <c r="AA6" s="82">
        <f t="shared" ref="AA6:AA25" si="0">V6+W6+X6+Y6</f>
        <v>14</v>
      </c>
      <c r="AC6" s="147" t="s">
        <v>84</v>
      </c>
      <c r="AD6" s="111">
        <f t="shared" ref="AD6:AD25" si="1">AD5+1</f>
        <v>1</v>
      </c>
      <c r="AE6" s="97">
        <v>3</v>
      </c>
      <c r="AF6" s="36">
        <v>8</v>
      </c>
      <c r="AG6" s="36">
        <v>2</v>
      </c>
      <c r="AH6" s="36">
        <v>6</v>
      </c>
      <c r="AI6" s="36">
        <v>7</v>
      </c>
      <c r="AJ6" s="61">
        <v>10</v>
      </c>
      <c r="AK6" s="81"/>
      <c r="AL6" s="82">
        <f t="shared" ref="AL6:AL25" si="2">SUM(AE6:AJ6)</f>
        <v>36</v>
      </c>
      <c r="AM6" s="42"/>
      <c r="AN6" s="42"/>
      <c r="AO6" s="56"/>
      <c r="AP6" s="55"/>
      <c r="AQ6" s="42"/>
      <c r="AR6" s="42"/>
      <c r="AS6" s="42"/>
      <c r="AT6" s="42"/>
      <c r="AU6" s="42"/>
      <c r="AV6" s="42"/>
      <c r="AW6" s="42"/>
      <c r="AX6" s="42"/>
      <c r="BA6" s="83" t="s">
        <v>84</v>
      </c>
      <c r="BB6" s="1">
        <v>1</v>
      </c>
      <c r="BE6" s="44"/>
    </row>
    <row r="7" spans="1:57" ht="15" customHeight="1" x14ac:dyDescent="0.2">
      <c r="A7" s="83"/>
      <c r="B7" s="57">
        <f>B6+1</f>
        <v>2</v>
      </c>
      <c r="C7" s="92"/>
      <c r="D7" s="95"/>
      <c r="E7" s="98"/>
      <c r="F7" s="36"/>
      <c r="G7" s="90"/>
      <c r="H7" s="36"/>
      <c r="I7" s="53"/>
      <c r="J7" s="53"/>
      <c r="K7" s="36"/>
      <c r="L7" s="90"/>
      <c r="M7" s="36"/>
      <c r="N7" s="36"/>
      <c r="O7" s="81"/>
      <c r="P7" s="84">
        <f t="shared" ref="P7:P30" si="3">SUM(C7:O7)</f>
        <v>0</v>
      </c>
      <c r="Q7" s="57"/>
      <c r="R7" s="83" t="s">
        <v>2</v>
      </c>
      <c r="S7" s="111">
        <f>S6+1</f>
        <v>2</v>
      </c>
      <c r="T7" s="76">
        <v>2</v>
      </c>
      <c r="U7" s="69">
        <v>6</v>
      </c>
      <c r="V7" s="97">
        <v>2</v>
      </c>
      <c r="W7" s="36">
        <v>6</v>
      </c>
      <c r="X7" s="61">
        <v>3</v>
      </c>
      <c r="Y7" s="36">
        <v>2</v>
      </c>
      <c r="Z7" s="81"/>
      <c r="AA7" s="84">
        <f t="shared" si="0"/>
        <v>13</v>
      </c>
      <c r="AC7" s="83" t="s">
        <v>7</v>
      </c>
      <c r="AD7" s="111">
        <f t="shared" si="1"/>
        <v>2</v>
      </c>
      <c r="AE7" s="97">
        <v>2</v>
      </c>
      <c r="AF7" s="36">
        <v>11</v>
      </c>
      <c r="AG7" s="36">
        <v>1</v>
      </c>
      <c r="AH7" s="36">
        <v>2</v>
      </c>
      <c r="AI7" s="36">
        <v>10</v>
      </c>
      <c r="AJ7" s="61">
        <v>8</v>
      </c>
      <c r="AK7" s="81"/>
      <c r="AL7" s="84">
        <f t="shared" si="2"/>
        <v>34</v>
      </c>
      <c r="AO7" s="56"/>
      <c r="AP7" s="55"/>
      <c r="AQ7" s="42"/>
      <c r="AR7" s="42"/>
      <c r="BA7" t="s">
        <v>78</v>
      </c>
      <c r="BB7" s="1">
        <v>1</v>
      </c>
      <c r="BE7" s="44"/>
    </row>
    <row r="8" spans="1:57" ht="15" customHeight="1" x14ac:dyDescent="0.2">
      <c r="A8" s="83"/>
      <c r="B8" s="57">
        <f t="shared" ref="B8:B29" si="4">B7+1</f>
        <v>3</v>
      </c>
      <c r="C8" s="76"/>
      <c r="D8" s="61"/>
      <c r="E8" s="98"/>
      <c r="F8" s="36"/>
      <c r="G8" s="71"/>
      <c r="H8" s="53"/>
      <c r="I8" s="53"/>
      <c r="J8" s="53"/>
      <c r="K8" s="36"/>
      <c r="L8" s="90"/>
      <c r="M8" s="36"/>
      <c r="N8" s="36"/>
      <c r="O8" s="81"/>
      <c r="P8" s="84">
        <f t="shared" si="3"/>
        <v>0</v>
      </c>
      <c r="Q8" s="57"/>
      <c r="R8" s="83" t="s">
        <v>4</v>
      </c>
      <c r="S8" s="111">
        <f t="shared" ref="S8:S25" si="5">S7+1</f>
        <v>3</v>
      </c>
      <c r="T8" s="76">
        <v>4</v>
      </c>
      <c r="U8" s="36">
        <v>3</v>
      </c>
      <c r="V8" s="97">
        <v>4</v>
      </c>
      <c r="W8" s="36">
        <v>3</v>
      </c>
      <c r="X8" s="90">
        <v>3</v>
      </c>
      <c r="Y8" s="36">
        <v>2</v>
      </c>
      <c r="Z8" s="81"/>
      <c r="AA8" s="84">
        <f t="shared" si="0"/>
        <v>12</v>
      </c>
      <c r="AC8" s="83" t="s">
        <v>82</v>
      </c>
      <c r="AD8" s="111">
        <f t="shared" si="1"/>
        <v>3</v>
      </c>
      <c r="AE8" s="97">
        <v>2</v>
      </c>
      <c r="AF8" s="36">
        <v>5</v>
      </c>
      <c r="AG8" s="36">
        <v>1</v>
      </c>
      <c r="AH8" s="36">
        <v>4</v>
      </c>
      <c r="AI8" s="36">
        <v>8</v>
      </c>
      <c r="AJ8" s="61">
        <v>10</v>
      </c>
      <c r="AK8" s="81"/>
      <c r="AL8" s="84">
        <f t="shared" si="2"/>
        <v>30</v>
      </c>
      <c r="AO8" s="56"/>
      <c r="AP8" s="55"/>
      <c r="AQ8" s="42"/>
      <c r="AR8" s="42"/>
      <c r="BA8" s="87"/>
      <c r="BB8" s="2"/>
      <c r="BC8" s="61"/>
      <c r="BD8" s="61"/>
      <c r="BE8" s="44"/>
    </row>
    <row r="9" spans="1:57" ht="15" customHeight="1" x14ac:dyDescent="0.2">
      <c r="A9" s="83"/>
      <c r="B9" s="57">
        <f t="shared" si="4"/>
        <v>4</v>
      </c>
      <c r="C9" s="76"/>
      <c r="D9" s="61"/>
      <c r="E9" s="98"/>
      <c r="F9" s="36"/>
      <c r="G9" s="90"/>
      <c r="H9" s="36"/>
      <c r="I9" s="53"/>
      <c r="J9" s="53"/>
      <c r="K9" s="36"/>
      <c r="L9" s="90"/>
      <c r="M9" s="36"/>
      <c r="N9" s="36"/>
      <c r="O9" s="81"/>
      <c r="P9" s="84">
        <f t="shared" si="3"/>
        <v>0</v>
      </c>
      <c r="Q9" s="57"/>
      <c r="R9" s="128" t="s">
        <v>3</v>
      </c>
      <c r="S9" s="111">
        <f t="shared" si="5"/>
        <v>4</v>
      </c>
      <c r="T9" s="76">
        <v>2</v>
      </c>
      <c r="U9" s="36">
        <v>4</v>
      </c>
      <c r="V9" s="97">
        <v>2</v>
      </c>
      <c r="W9" s="36">
        <v>4</v>
      </c>
      <c r="X9" s="61">
        <v>4</v>
      </c>
      <c r="Y9" s="36">
        <v>2</v>
      </c>
      <c r="Z9" s="81"/>
      <c r="AA9" s="84">
        <f t="shared" si="0"/>
        <v>12</v>
      </c>
      <c r="AC9" s="83" t="s">
        <v>78</v>
      </c>
      <c r="AD9" s="111">
        <f t="shared" si="1"/>
        <v>4</v>
      </c>
      <c r="AE9" s="162">
        <v>2</v>
      </c>
      <c r="AF9" s="53">
        <v>4</v>
      </c>
      <c r="AG9" s="53">
        <v>1</v>
      </c>
      <c r="AH9" s="53">
        <v>7</v>
      </c>
      <c r="AI9" s="36">
        <v>8</v>
      </c>
      <c r="AJ9" s="61">
        <v>6</v>
      </c>
      <c r="AK9" s="81"/>
      <c r="AL9" s="84">
        <f t="shared" si="2"/>
        <v>28</v>
      </c>
      <c r="AO9" s="56"/>
      <c r="AP9" s="55"/>
      <c r="AQ9" s="42"/>
      <c r="AR9" s="42"/>
      <c r="BA9" s="87"/>
      <c r="BB9" s="2"/>
      <c r="BC9" s="61"/>
      <c r="BD9" s="61"/>
      <c r="BE9" s="44"/>
    </row>
    <row r="10" spans="1:57" ht="15" customHeight="1" x14ac:dyDescent="0.2">
      <c r="A10" s="83"/>
      <c r="B10" s="57">
        <f t="shared" si="4"/>
        <v>5</v>
      </c>
      <c r="C10" s="93"/>
      <c r="D10" s="61"/>
      <c r="E10" s="98"/>
      <c r="F10" s="36"/>
      <c r="G10" s="36"/>
      <c r="H10" s="36"/>
      <c r="I10" s="53"/>
      <c r="J10" s="53"/>
      <c r="K10" s="36"/>
      <c r="L10" s="36"/>
      <c r="M10" s="36"/>
      <c r="N10" s="36"/>
      <c r="O10" s="81"/>
      <c r="P10" s="84">
        <f t="shared" si="3"/>
        <v>0</v>
      </c>
      <c r="Q10" s="57"/>
      <c r="R10" s="83" t="s">
        <v>84</v>
      </c>
      <c r="S10" s="111">
        <f t="shared" si="5"/>
        <v>5</v>
      </c>
      <c r="T10" s="92">
        <v>4</v>
      </c>
      <c r="U10" s="36">
        <v>2</v>
      </c>
      <c r="V10" s="97">
        <v>4</v>
      </c>
      <c r="W10" s="36">
        <v>2</v>
      </c>
      <c r="X10" s="36">
        <v>3</v>
      </c>
      <c r="Y10" s="36">
        <v>2</v>
      </c>
      <c r="Z10" s="81"/>
      <c r="AA10" s="84">
        <f t="shared" si="0"/>
        <v>11</v>
      </c>
      <c r="AC10" s="129" t="s">
        <v>11</v>
      </c>
      <c r="AD10" s="111">
        <f t="shared" si="1"/>
        <v>5</v>
      </c>
      <c r="AE10" s="76">
        <v>1</v>
      </c>
      <c r="AF10" s="36">
        <v>5</v>
      </c>
      <c r="AG10" s="53">
        <v>1</v>
      </c>
      <c r="AH10" s="53">
        <v>2</v>
      </c>
      <c r="AI10" s="36">
        <v>8</v>
      </c>
      <c r="AJ10" s="36">
        <v>9</v>
      </c>
      <c r="AK10" s="81"/>
      <c r="AL10" s="84">
        <f t="shared" si="2"/>
        <v>26</v>
      </c>
      <c r="AO10" s="56"/>
      <c r="AP10" s="55"/>
      <c r="AQ10" s="42"/>
      <c r="AR10" s="42"/>
      <c r="BA10" s="87"/>
      <c r="BB10" s="2"/>
      <c r="BC10" s="61"/>
      <c r="BD10" s="61"/>
      <c r="BE10" s="44"/>
    </row>
    <row r="11" spans="1:57" ht="15" customHeight="1" x14ac:dyDescent="0.2">
      <c r="A11" s="83"/>
      <c r="B11" s="57">
        <f t="shared" si="4"/>
        <v>6</v>
      </c>
      <c r="C11" s="76"/>
      <c r="D11" s="61"/>
      <c r="E11" s="98"/>
      <c r="F11" s="36"/>
      <c r="G11" s="90"/>
      <c r="H11" s="36"/>
      <c r="I11" s="53"/>
      <c r="J11" s="53"/>
      <c r="K11" s="36"/>
      <c r="L11" s="90"/>
      <c r="M11" s="36"/>
      <c r="N11" s="36"/>
      <c r="O11" s="81"/>
      <c r="P11" s="84">
        <f t="shared" si="3"/>
        <v>0</v>
      </c>
      <c r="Q11" s="57"/>
      <c r="R11" s="134" t="s">
        <v>10</v>
      </c>
      <c r="S11" s="111">
        <f t="shared" si="5"/>
        <v>6</v>
      </c>
      <c r="T11" s="76">
        <v>4</v>
      </c>
      <c r="U11" s="36">
        <v>2</v>
      </c>
      <c r="V11" s="97">
        <v>4</v>
      </c>
      <c r="W11" s="36">
        <v>2</v>
      </c>
      <c r="X11" s="61">
        <v>3</v>
      </c>
      <c r="Y11" s="36">
        <v>2</v>
      </c>
      <c r="Z11" s="81"/>
      <c r="AA11" s="84">
        <f t="shared" si="0"/>
        <v>11</v>
      </c>
      <c r="AC11" s="128" t="s">
        <v>3</v>
      </c>
      <c r="AD11" s="111">
        <f t="shared" si="1"/>
        <v>6</v>
      </c>
      <c r="AE11" s="97">
        <v>1</v>
      </c>
      <c r="AF11" s="36">
        <v>6</v>
      </c>
      <c r="AG11" s="36">
        <v>2</v>
      </c>
      <c r="AH11" s="36">
        <v>5</v>
      </c>
      <c r="AI11" s="36">
        <v>6</v>
      </c>
      <c r="AJ11" s="61">
        <v>5</v>
      </c>
      <c r="AK11" s="105"/>
      <c r="AL11" s="84">
        <f t="shared" si="2"/>
        <v>25</v>
      </c>
      <c r="AO11" s="56"/>
      <c r="AP11" s="55"/>
      <c r="AQ11" s="42"/>
      <c r="AR11" s="42"/>
      <c r="BA11" s="87"/>
      <c r="BB11" s="2"/>
      <c r="BC11" s="61"/>
      <c r="BD11" s="61"/>
      <c r="BE11" s="44"/>
    </row>
    <row r="12" spans="1:57" ht="15" customHeight="1" x14ac:dyDescent="0.2">
      <c r="A12" s="134"/>
      <c r="B12" s="57">
        <f t="shared" si="4"/>
        <v>7</v>
      </c>
      <c r="C12" s="92"/>
      <c r="D12" s="95"/>
      <c r="E12" s="98"/>
      <c r="F12" s="36"/>
      <c r="G12" s="90"/>
      <c r="H12" s="36"/>
      <c r="I12" s="53"/>
      <c r="J12" s="53"/>
      <c r="K12" s="36"/>
      <c r="L12" s="90"/>
      <c r="M12" s="36"/>
      <c r="N12" s="36"/>
      <c r="O12" s="81"/>
      <c r="P12" s="84">
        <f t="shared" si="3"/>
        <v>0</v>
      </c>
      <c r="R12" s="129" t="s">
        <v>11</v>
      </c>
      <c r="S12" s="111">
        <f t="shared" si="5"/>
        <v>7</v>
      </c>
      <c r="T12" s="76">
        <v>2</v>
      </c>
      <c r="U12" s="36">
        <v>2</v>
      </c>
      <c r="V12" s="97">
        <v>2</v>
      </c>
      <c r="W12" s="36">
        <v>2</v>
      </c>
      <c r="X12" s="61">
        <v>3</v>
      </c>
      <c r="Y12" s="36">
        <v>4</v>
      </c>
      <c r="Z12" s="105"/>
      <c r="AA12" s="84">
        <f t="shared" si="0"/>
        <v>11</v>
      </c>
      <c r="AC12" s="134" t="s">
        <v>10</v>
      </c>
      <c r="AD12" s="111">
        <f t="shared" si="1"/>
        <v>7</v>
      </c>
      <c r="AE12" s="97">
        <v>2</v>
      </c>
      <c r="AF12" s="36">
        <v>3</v>
      </c>
      <c r="AG12" s="53">
        <v>1</v>
      </c>
      <c r="AH12" s="53">
        <v>3</v>
      </c>
      <c r="AI12" s="36">
        <v>8</v>
      </c>
      <c r="AJ12" s="61">
        <v>7</v>
      </c>
      <c r="AK12" s="81"/>
      <c r="AL12" s="84">
        <f t="shared" si="2"/>
        <v>24</v>
      </c>
      <c r="AO12" s="56"/>
      <c r="AP12" s="55"/>
      <c r="AQ12" s="42"/>
      <c r="AR12" s="42"/>
      <c r="AT12" s="42"/>
      <c r="BA12" s="137"/>
      <c r="BB12" s="2"/>
      <c r="BC12" s="61"/>
      <c r="BD12" s="61"/>
      <c r="BE12" s="44"/>
    </row>
    <row r="13" spans="1:57" ht="15" customHeight="1" x14ac:dyDescent="0.2">
      <c r="A13" s="83"/>
      <c r="B13" s="57">
        <f t="shared" si="4"/>
        <v>8</v>
      </c>
      <c r="C13" s="92"/>
      <c r="D13" s="95"/>
      <c r="E13" s="98"/>
      <c r="F13" s="36"/>
      <c r="G13" s="61"/>
      <c r="H13" s="36"/>
      <c r="I13" s="53"/>
      <c r="J13" s="53"/>
      <c r="K13" s="36"/>
      <c r="L13" s="61"/>
      <c r="M13" s="36"/>
      <c r="N13" s="36"/>
      <c r="O13" s="81"/>
      <c r="P13" s="84">
        <f t="shared" si="3"/>
        <v>0</v>
      </c>
      <c r="R13" s="83" t="s">
        <v>7</v>
      </c>
      <c r="S13" s="111">
        <f t="shared" si="5"/>
        <v>8</v>
      </c>
      <c r="T13" s="76">
        <v>2</v>
      </c>
      <c r="U13" s="36">
        <v>2</v>
      </c>
      <c r="V13" s="97">
        <v>2</v>
      </c>
      <c r="W13" s="36">
        <v>2</v>
      </c>
      <c r="X13" s="61">
        <v>4</v>
      </c>
      <c r="Y13" s="36">
        <v>2</v>
      </c>
      <c r="Z13" s="81"/>
      <c r="AA13" s="84">
        <f t="shared" si="0"/>
        <v>10</v>
      </c>
      <c r="AC13" s="83" t="s">
        <v>2</v>
      </c>
      <c r="AD13" s="111">
        <f t="shared" si="1"/>
        <v>8</v>
      </c>
      <c r="AE13" s="97">
        <v>2</v>
      </c>
      <c r="AF13" s="36">
        <v>4</v>
      </c>
      <c r="AG13" s="53">
        <v>1</v>
      </c>
      <c r="AH13" s="53">
        <v>2</v>
      </c>
      <c r="AI13" s="36">
        <v>8</v>
      </c>
      <c r="AJ13" s="61">
        <v>5</v>
      </c>
      <c r="AK13" s="81"/>
      <c r="AL13" s="84">
        <f t="shared" si="2"/>
        <v>22</v>
      </c>
      <c r="AQ13" s="42"/>
      <c r="AR13" s="42"/>
      <c r="AT13" s="42"/>
      <c r="BA13" s="87"/>
      <c r="BB13" s="2"/>
      <c r="BC13" s="61"/>
      <c r="BD13" s="61"/>
      <c r="BE13" s="44"/>
    </row>
    <row r="14" spans="1:57" ht="15" customHeight="1" x14ac:dyDescent="0.2">
      <c r="A14" s="83"/>
      <c r="B14" s="57">
        <f t="shared" si="4"/>
        <v>9</v>
      </c>
      <c r="C14" s="92"/>
      <c r="D14" s="95"/>
      <c r="E14" s="98"/>
      <c r="F14" s="36"/>
      <c r="G14" s="61"/>
      <c r="H14" s="36"/>
      <c r="I14" s="53"/>
      <c r="J14" s="53"/>
      <c r="K14" s="36"/>
      <c r="L14" s="61"/>
      <c r="M14" s="36"/>
      <c r="N14" s="36"/>
      <c r="O14" s="81"/>
      <c r="P14" s="84">
        <f t="shared" si="3"/>
        <v>0</v>
      </c>
      <c r="Q14" s="111"/>
      <c r="R14" s="83" t="s">
        <v>6</v>
      </c>
      <c r="S14" s="111">
        <f t="shared" si="5"/>
        <v>9</v>
      </c>
      <c r="T14" s="76">
        <v>2</v>
      </c>
      <c r="U14" s="36">
        <v>2</v>
      </c>
      <c r="V14" s="97">
        <v>2</v>
      </c>
      <c r="W14" s="36">
        <v>2</v>
      </c>
      <c r="X14" s="90">
        <v>3</v>
      </c>
      <c r="Y14" s="36">
        <v>2</v>
      </c>
      <c r="Z14" s="81"/>
      <c r="AA14" s="84">
        <f t="shared" si="0"/>
        <v>9</v>
      </c>
      <c r="AC14" s="83" t="s">
        <v>4</v>
      </c>
      <c r="AD14" s="111">
        <f t="shared" si="1"/>
        <v>9</v>
      </c>
      <c r="AE14" s="97">
        <v>1</v>
      </c>
      <c r="AF14" s="36">
        <v>4</v>
      </c>
      <c r="AG14" s="53">
        <v>1</v>
      </c>
      <c r="AH14" s="53">
        <v>2</v>
      </c>
      <c r="AI14" s="36">
        <v>8</v>
      </c>
      <c r="AJ14" s="61">
        <v>6</v>
      </c>
      <c r="AK14" s="81"/>
      <c r="AL14" s="84">
        <f t="shared" si="2"/>
        <v>22</v>
      </c>
      <c r="AO14" s="56"/>
      <c r="AP14" s="55"/>
      <c r="AQ14" s="42"/>
      <c r="AR14" s="42"/>
      <c r="BA14" s="87"/>
      <c r="BB14" s="2"/>
      <c r="BC14" s="61"/>
      <c r="BD14" s="61"/>
      <c r="BE14" s="44"/>
    </row>
    <row r="15" spans="1:57" ht="15" customHeight="1" x14ac:dyDescent="0.2">
      <c r="A15" s="134"/>
      <c r="B15" s="57">
        <f t="shared" si="4"/>
        <v>10</v>
      </c>
      <c r="C15" s="92"/>
      <c r="D15" s="95"/>
      <c r="E15" s="98"/>
      <c r="F15" s="36"/>
      <c r="G15" s="61"/>
      <c r="H15" s="36"/>
      <c r="I15" s="53"/>
      <c r="J15" s="53"/>
      <c r="K15" s="36"/>
      <c r="L15" s="90"/>
      <c r="M15" s="36"/>
      <c r="N15" s="36"/>
      <c r="O15" s="81"/>
      <c r="P15" s="84">
        <f t="shared" si="3"/>
        <v>0</v>
      </c>
      <c r="R15" s="83" t="s">
        <v>82</v>
      </c>
      <c r="S15" s="111">
        <f t="shared" si="5"/>
        <v>10</v>
      </c>
      <c r="T15" s="76">
        <v>2</v>
      </c>
      <c r="U15" s="36">
        <v>1</v>
      </c>
      <c r="V15" s="97">
        <v>2</v>
      </c>
      <c r="W15" s="36">
        <v>1</v>
      </c>
      <c r="X15" s="61">
        <v>4</v>
      </c>
      <c r="Y15" s="36">
        <v>2</v>
      </c>
      <c r="Z15" s="81"/>
      <c r="AA15" s="84">
        <f t="shared" si="0"/>
        <v>9</v>
      </c>
      <c r="AC15" s="83" t="s">
        <v>81</v>
      </c>
      <c r="AD15" s="111">
        <f t="shared" si="1"/>
        <v>10</v>
      </c>
      <c r="AE15" s="97"/>
      <c r="AF15" s="36"/>
      <c r="AG15" s="53">
        <v>1</v>
      </c>
      <c r="AH15" s="53">
        <v>4</v>
      </c>
      <c r="AI15" s="36">
        <v>8</v>
      </c>
      <c r="AJ15" s="61">
        <v>9</v>
      </c>
      <c r="AK15" s="81"/>
      <c r="AL15" s="84">
        <f t="shared" si="2"/>
        <v>22</v>
      </c>
      <c r="AO15" s="56"/>
      <c r="AP15" s="55"/>
      <c r="AQ15" s="42"/>
      <c r="AR15" s="42"/>
      <c r="BA15" s="137"/>
      <c r="BB15" s="2"/>
      <c r="BC15" s="61"/>
      <c r="BD15" s="61"/>
      <c r="BE15" s="44"/>
    </row>
    <row r="16" spans="1:57" ht="15" customHeight="1" x14ac:dyDescent="0.2">
      <c r="A16" s="83"/>
      <c r="B16" s="57">
        <f t="shared" si="4"/>
        <v>11</v>
      </c>
      <c r="C16" s="92"/>
      <c r="D16" s="95"/>
      <c r="E16" s="98"/>
      <c r="F16" s="36"/>
      <c r="G16" s="61"/>
      <c r="H16" s="36"/>
      <c r="I16" s="53"/>
      <c r="J16" s="53"/>
      <c r="K16" s="36"/>
      <c r="L16" s="61"/>
      <c r="M16" s="36"/>
      <c r="N16" s="36"/>
      <c r="O16" s="81"/>
      <c r="P16" s="84">
        <f t="shared" si="3"/>
        <v>0</v>
      </c>
      <c r="R16" s="83" t="s">
        <v>8</v>
      </c>
      <c r="S16" s="111">
        <f t="shared" si="5"/>
        <v>11</v>
      </c>
      <c r="T16" s="76">
        <v>2</v>
      </c>
      <c r="U16" s="36">
        <v>1</v>
      </c>
      <c r="V16" s="97">
        <v>2</v>
      </c>
      <c r="W16" s="36">
        <v>1</v>
      </c>
      <c r="X16" s="61">
        <v>4</v>
      </c>
      <c r="Y16" s="36">
        <v>2</v>
      </c>
      <c r="Z16" s="81"/>
      <c r="AA16" s="84">
        <f t="shared" si="0"/>
        <v>9</v>
      </c>
      <c r="AC16" s="83" t="s">
        <v>6</v>
      </c>
      <c r="AD16" s="111">
        <f t="shared" si="1"/>
        <v>11</v>
      </c>
      <c r="AE16" s="97">
        <v>2</v>
      </c>
      <c r="AF16" s="36">
        <v>4</v>
      </c>
      <c r="AG16" s="36">
        <v>2</v>
      </c>
      <c r="AH16" s="36">
        <v>2</v>
      </c>
      <c r="AI16" s="36">
        <v>6</v>
      </c>
      <c r="AJ16" s="61">
        <v>5</v>
      </c>
      <c r="AK16" s="81"/>
      <c r="AL16" s="84">
        <f t="shared" si="2"/>
        <v>21</v>
      </c>
      <c r="AO16" s="56"/>
      <c r="AP16" s="55"/>
      <c r="AQ16" s="42"/>
      <c r="AR16" s="42"/>
      <c r="BA16" s="87"/>
      <c r="BB16" s="2"/>
      <c r="BC16" s="61"/>
      <c r="BD16" s="61"/>
      <c r="BE16" s="44"/>
    </row>
    <row r="17" spans="1:57" ht="15" customHeight="1" x14ac:dyDescent="0.2">
      <c r="A17" s="135"/>
      <c r="B17" s="57">
        <f t="shared" si="4"/>
        <v>12</v>
      </c>
      <c r="C17" s="76"/>
      <c r="D17" s="61"/>
      <c r="E17" s="98"/>
      <c r="F17" s="36"/>
      <c r="G17" s="61"/>
      <c r="H17" s="36"/>
      <c r="I17" s="36"/>
      <c r="J17" s="36"/>
      <c r="K17" s="36"/>
      <c r="L17" s="61"/>
      <c r="M17" s="36"/>
      <c r="N17" s="36"/>
      <c r="O17" s="81"/>
      <c r="P17" s="84">
        <f t="shared" si="3"/>
        <v>0</v>
      </c>
      <c r="R17" s="83" t="s">
        <v>1</v>
      </c>
      <c r="S17" s="111">
        <f t="shared" si="5"/>
        <v>12</v>
      </c>
      <c r="T17" s="62">
        <v>5</v>
      </c>
      <c r="U17" s="36">
        <v>2</v>
      </c>
      <c r="V17" s="97">
        <v>5</v>
      </c>
      <c r="W17" s="36">
        <v>2</v>
      </c>
      <c r="X17" s="61">
        <v>1</v>
      </c>
      <c r="Y17" s="36">
        <v>1</v>
      </c>
      <c r="Z17" s="81"/>
      <c r="AA17" s="84">
        <f t="shared" si="0"/>
        <v>9</v>
      </c>
      <c r="AC17" s="83" t="s">
        <v>1</v>
      </c>
      <c r="AD17" s="111">
        <f t="shared" si="1"/>
        <v>12</v>
      </c>
      <c r="AE17" s="97">
        <v>1</v>
      </c>
      <c r="AF17" s="36">
        <v>6</v>
      </c>
      <c r="AG17" s="53">
        <v>1</v>
      </c>
      <c r="AH17" s="53">
        <v>2</v>
      </c>
      <c r="AI17" s="36">
        <v>8</v>
      </c>
      <c r="AJ17" s="61">
        <v>3</v>
      </c>
      <c r="AK17" s="81"/>
      <c r="AL17" s="84">
        <f t="shared" si="2"/>
        <v>21</v>
      </c>
      <c r="AO17" s="56"/>
      <c r="AP17" s="55"/>
      <c r="AQ17" s="42"/>
      <c r="AR17" s="42"/>
      <c r="BA17" s="138"/>
      <c r="BB17" s="2"/>
      <c r="BC17" s="61"/>
      <c r="BD17" s="61"/>
      <c r="BE17" s="44"/>
    </row>
    <row r="18" spans="1:57" ht="15" customHeight="1" x14ac:dyDescent="0.2">
      <c r="A18" s="134"/>
      <c r="B18" s="57">
        <f t="shared" si="4"/>
        <v>13</v>
      </c>
      <c r="C18" s="92"/>
      <c r="D18" s="96"/>
      <c r="E18" s="98"/>
      <c r="F18" s="36"/>
      <c r="G18" s="61"/>
      <c r="H18" s="36"/>
      <c r="I18" s="53"/>
      <c r="J18" s="53"/>
      <c r="K18" s="36"/>
      <c r="L18" s="61"/>
      <c r="M18" s="36"/>
      <c r="N18" s="36"/>
      <c r="O18" s="81"/>
      <c r="P18" s="84">
        <f t="shared" si="3"/>
        <v>0</v>
      </c>
      <c r="R18" s="83" t="s">
        <v>0</v>
      </c>
      <c r="S18" s="111">
        <f t="shared" si="5"/>
        <v>13</v>
      </c>
      <c r="T18" s="76">
        <v>2</v>
      </c>
      <c r="U18" s="36">
        <v>3</v>
      </c>
      <c r="V18" s="97">
        <v>2</v>
      </c>
      <c r="W18" s="36">
        <v>3</v>
      </c>
      <c r="X18" s="61">
        <v>3</v>
      </c>
      <c r="Y18" s="36"/>
      <c r="Z18" s="81"/>
      <c r="AA18" s="84">
        <f t="shared" si="0"/>
        <v>8</v>
      </c>
      <c r="AC18" s="83" t="s">
        <v>8</v>
      </c>
      <c r="AD18" s="111">
        <f t="shared" si="1"/>
        <v>13</v>
      </c>
      <c r="AE18" s="97">
        <v>1</v>
      </c>
      <c r="AF18" s="36">
        <v>2</v>
      </c>
      <c r="AG18" s="53">
        <v>1</v>
      </c>
      <c r="AH18" s="53">
        <v>2</v>
      </c>
      <c r="AI18" s="36">
        <v>8</v>
      </c>
      <c r="AJ18" s="61">
        <v>5</v>
      </c>
      <c r="AK18" s="81"/>
      <c r="AL18" s="84">
        <f t="shared" si="2"/>
        <v>19</v>
      </c>
      <c r="AO18" s="56"/>
      <c r="AP18" s="55"/>
      <c r="AQ18" s="42"/>
      <c r="AR18" s="42"/>
      <c r="BA18" s="137"/>
      <c r="BB18" s="2"/>
      <c r="BC18" s="61"/>
      <c r="BD18" s="61"/>
      <c r="BE18" s="44"/>
    </row>
    <row r="19" spans="1:57" ht="15" customHeight="1" x14ac:dyDescent="0.2">
      <c r="A19" s="135"/>
      <c r="B19" s="57">
        <f t="shared" si="4"/>
        <v>14</v>
      </c>
      <c r="C19" s="92"/>
      <c r="D19" s="95"/>
      <c r="E19" s="98"/>
      <c r="F19" s="36"/>
      <c r="G19" s="36"/>
      <c r="H19" s="36"/>
      <c r="I19" s="36"/>
      <c r="J19" s="36"/>
      <c r="K19" s="36"/>
      <c r="L19" s="36"/>
      <c r="M19" s="36"/>
      <c r="N19" s="36"/>
      <c r="O19" s="81"/>
      <c r="P19" s="84">
        <f t="shared" si="3"/>
        <v>0</v>
      </c>
      <c r="R19" s="129" t="s">
        <v>85</v>
      </c>
      <c r="S19" s="111">
        <f t="shared" si="5"/>
        <v>14</v>
      </c>
      <c r="T19" s="76">
        <v>1</v>
      </c>
      <c r="U19" s="36">
        <v>1</v>
      </c>
      <c r="V19" s="97">
        <v>1</v>
      </c>
      <c r="W19" s="36">
        <v>1</v>
      </c>
      <c r="X19" s="36">
        <v>3</v>
      </c>
      <c r="Y19" s="36">
        <v>1</v>
      </c>
      <c r="Z19" s="81"/>
      <c r="AA19" s="84">
        <f t="shared" si="0"/>
        <v>6</v>
      </c>
      <c r="AC19" s="129" t="s">
        <v>85</v>
      </c>
      <c r="AD19" s="111">
        <f t="shared" si="1"/>
        <v>14</v>
      </c>
      <c r="AE19" s="76">
        <v>1</v>
      </c>
      <c r="AF19" s="36">
        <v>1</v>
      </c>
      <c r="AG19" s="53">
        <v>1</v>
      </c>
      <c r="AH19" s="53">
        <v>5</v>
      </c>
      <c r="AI19" s="36">
        <v>6</v>
      </c>
      <c r="AJ19" s="36">
        <v>3</v>
      </c>
      <c r="AK19" s="81"/>
      <c r="AL19" s="84">
        <f t="shared" si="2"/>
        <v>17</v>
      </c>
      <c r="AO19" s="56"/>
      <c r="AP19" s="55"/>
      <c r="AQ19" s="42"/>
      <c r="AR19" s="42"/>
      <c r="BA19" s="138"/>
      <c r="BB19" s="2"/>
      <c r="BC19" s="61"/>
      <c r="BD19" s="61"/>
      <c r="BE19" s="44"/>
    </row>
    <row r="20" spans="1:57" ht="15" customHeight="1" x14ac:dyDescent="0.2">
      <c r="A20" s="83"/>
      <c r="B20" s="57">
        <f t="shared" si="4"/>
        <v>15</v>
      </c>
      <c r="C20" s="93"/>
      <c r="D20" s="53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81"/>
      <c r="P20" s="84">
        <f t="shared" si="3"/>
        <v>0</v>
      </c>
      <c r="R20" s="83" t="s">
        <v>81</v>
      </c>
      <c r="S20" s="111">
        <f t="shared" si="5"/>
        <v>15</v>
      </c>
      <c r="T20" s="76"/>
      <c r="U20" s="36"/>
      <c r="V20" s="76"/>
      <c r="W20" s="36"/>
      <c r="X20" s="36">
        <v>3</v>
      </c>
      <c r="Y20" s="36">
        <v>1</v>
      </c>
      <c r="Z20" s="81"/>
      <c r="AA20" s="84">
        <f t="shared" si="0"/>
        <v>4</v>
      </c>
      <c r="AC20" s="83" t="s">
        <v>0</v>
      </c>
      <c r="AD20" s="111">
        <f t="shared" si="1"/>
        <v>15</v>
      </c>
      <c r="AE20" s="76">
        <v>1</v>
      </c>
      <c r="AF20" s="36">
        <v>3</v>
      </c>
      <c r="AG20" s="36"/>
      <c r="AH20" s="36">
        <v>5</v>
      </c>
      <c r="AI20" s="36">
        <v>6</v>
      </c>
      <c r="AJ20" s="36"/>
      <c r="AK20" s="81"/>
      <c r="AL20" s="84">
        <f t="shared" si="2"/>
        <v>15</v>
      </c>
      <c r="AO20" s="56"/>
      <c r="AP20" s="55"/>
      <c r="AQ20" s="42"/>
      <c r="AR20" s="42"/>
      <c r="BA20" s="87"/>
      <c r="BB20" s="2"/>
      <c r="BC20" s="61"/>
      <c r="BD20" s="61"/>
      <c r="BE20" s="44"/>
    </row>
    <row r="21" spans="1:57" ht="15" customHeight="1" x14ac:dyDescent="0.2">
      <c r="A21" s="83"/>
      <c r="B21" s="57">
        <f t="shared" si="4"/>
        <v>16</v>
      </c>
      <c r="C21" s="92"/>
      <c r="D21" s="106"/>
      <c r="E21" s="36"/>
      <c r="F21" s="36"/>
      <c r="G21" s="36"/>
      <c r="H21" s="36"/>
      <c r="I21" s="53"/>
      <c r="J21" s="53"/>
      <c r="K21" s="36"/>
      <c r="L21" s="36"/>
      <c r="M21" s="36"/>
      <c r="N21" s="91"/>
      <c r="O21" s="81"/>
      <c r="P21" s="84">
        <f t="shared" si="3"/>
        <v>0</v>
      </c>
      <c r="R21" s="129" t="s">
        <v>5</v>
      </c>
      <c r="S21" s="111">
        <f t="shared" si="5"/>
        <v>16</v>
      </c>
      <c r="T21" s="76" t="s">
        <v>9</v>
      </c>
      <c r="U21" s="98">
        <v>1</v>
      </c>
      <c r="V21" s="76"/>
      <c r="W21" s="36">
        <v>1</v>
      </c>
      <c r="X21" s="36"/>
      <c r="Y21" s="36">
        <v>2</v>
      </c>
      <c r="Z21" s="81"/>
      <c r="AA21" s="84">
        <f t="shared" si="0"/>
        <v>3</v>
      </c>
      <c r="AC21" s="129" t="s">
        <v>5</v>
      </c>
      <c r="AD21" s="111">
        <f t="shared" si="1"/>
        <v>16</v>
      </c>
      <c r="AE21" s="76"/>
      <c r="AF21" s="36"/>
      <c r="AG21" s="36"/>
      <c r="AH21" s="36">
        <v>2</v>
      </c>
      <c r="AI21" s="36"/>
      <c r="AJ21" s="36">
        <v>4</v>
      </c>
      <c r="AK21" s="81"/>
      <c r="AL21" s="84">
        <f t="shared" si="2"/>
        <v>6</v>
      </c>
      <c r="AO21" s="56"/>
      <c r="AP21" s="55"/>
      <c r="BA21" s="87"/>
      <c r="BB21" s="2"/>
      <c r="BC21" s="61"/>
      <c r="BD21" s="61"/>
      <c r="BE21" s="44"/>
    </row>
    <row r="22" spans="1:57" ht="15" customHeight="1" x14ac:dyDescent="0.2">
      <c r="A22" s="134"/>
      <c r="B22" s="57">
        <f t="shared" si="4"/>
        <v>17</v>
      </c>
      <c r="C22" s="76"/>
      <c r="D22" s="53"/>
      <c r="E22" s="36"/>
      <c r="F22" s="36"/>
      <c r="G22" s="36"/>
      <c r="H22" s="36"/>
      <c r="I22" s="53"/>
      <c r="J22" s="53"/>
      <c r="K22" s="36"/>
      <c r="L22" s="36"/>
      <c r="M22" s="36"/>
      <c r="N22" s="61"/>
      <c r="O22" s="81"/>
      <c r="P22" s="84">
        <f t="shared" si="3"/>
        <v>0</v>
      </c>
      <c r="R22" s="83"/>
      <c r="S22" s="111">
        <f t="shared" si="5"/>
        <v>17</v>
      </c>
      <c r="T22" s="76"/>
      <c r="U22" s="98"/>
      <c r="V22" s="76"/>
      <c r="W22" s="36"/>
      <c r="X22" s="36"/>
      <c r="Y22" s="36"/>
      <c r="Z22" s="81"/>
      <c r="AA22" s="84">
        <f t="shared" si="0"/>
        <v>0</v>
      </c>
      <c r="AC22" s="83"/>
      <c r="AD22" s="111">
        <f t="shared" si="1"/>
        <v>17</v>
      </c>
      <c r="AE22" s="76"/>
      <c r="AF22" s="36"/>
      <c r="AG22" s="36"/>
      <c r="AH22" s="36"/>
      <c r="AI22" s="36"/>
      <c r="AJ22" s="36"/>
      <c r="AK22" s="81"/>
      <c r="AL22" s="84">
        <f t="shared" si="2"/>
        <v>0</v>
      </c>
      <c r="AO22" s="56"/>
      <c r="AP22" s="55"/>
      <c r="BA22" s="137"/>
      <c r="BB22" s="2"/>
      <c r="BC22" s="61"/>
      <c r="BD22" s="61"/>
      <c r="BE22" s="44"/>
    </row>
    <row r="23" spans="1:57" ht="15" customHeight="1" x14ac:dyDescent="0.2">
      <c r="A23" s="134"/>
      <c r="B23" s="57">
        <f t="shared" si="4"/>
        <v>18</v>
      </c>
      <c r="C23" s="76"/>
      <c r="D23" s="36"/>
      <c r="E23" s="36"/>
      <c r="F23" s="36"/>
      <c r="G23" s="36"/>
      <c r="H23" s="36"/>
      <c r="I23" s="53"/>
      <c r="J23" s="53"/>
      <c r="K23" s="36"/>
      <c r="L23" s="36"/>
      <c r="M23" s="36"/>
      <c r="N23" s="61"/>
      <c r="O23" s="81"/>
      <c r="P23" s="84">
        <f t="shared" si="3"/>
        <v>0</v>
      </c>
      <c r="R23" s="83"/>
      <c r="S23" s="111">
        <f t="shared" si="5"/>
        <v>18</v>
      </c>
      <c r="T23" s="76"/>
      <c r="U23" s="98"/>
      <c r="V23" s="76"/>
      <c r="W23" s="36"/>
      <c r="X23" s="36"/>
      <c r="Y23" s="36"/>
      <c r="Z23" s="81"/>
      <c r="AA23" s="84">
        <f t="shared" si="0"/>
        <v>0</v>
      </c>
      <c r="AC23" s="83"/>
      <c r="AD23" s="111">
        <f t="shared" si="1"/>
        <v>18</v>
      </c>
      <c r="AE23" s="76"/>
      <c r="AF23" s="36"/>
      <c r="AG23" s="36"/>
      <c r="AH23" s="36"/>
      <c r="AI23" s="36"/>
      <c r="AJ23" s="36"/>
      <c r="AK23" s="81"/>
      <c r="AL23" s="84">
        <f t="shared" si="2"/>
        <v>0</v>
      </c>
      <c r="BA23" s="137"/>
      <c r="BB23" s="2"/>
      <c r="BC23" s="61"/>
      <c r="BD23" s="46"/>
      <c r="BE23" s="44"/>
    </row>
    <row r="24" spans="1:57" ht="15" customHeight="1" x14ac:dyDescent="0.2">
      <c r="A24" s="134"/>
      <c r="B24" s="57">
        <f t="shared" si="4"/>
        <v>19</v>
      </c>
      <c r="C24" s="92"/>
      <c r="D24" s="106"/>
      <c r="E24" s="36"/>
      <c r="F24" s="36"/>
      <c r="G24" s="36"/>
      <c r="H24" s="36"/>
      <c r="I24" s="53"/>
      <c r="J24" s="53"/>
      <c r="K24" s="36"/>
      <c r="L24" s="36"/>
      <c r="M24" s="36"/>
      <c r="N24" s="61"/>
      <c r="O24" s="81"/>
      <c r="P24" s="84">
        <f t="shared" si="3"/>
        <v>0</v>
      </c>
      <c r="R24" s="83"/>
      <c r="S24" s="111">
        <f t="shared" si="5"/>
        <v>19</v>
      </c>
      <c r="T24" s="108"/>
      <c r="U24" s="109"/>
      <c r="V24" s="108"/>
      <c r="W24" s="104"/>
      <c r="X24" s="104"/>
      <c r="Y24" s="104"/>
      <c r="Z24" s="81"/>
      <c r="AA24" s="84">
        <f t="shared" si="0"/>
        <v>0</v>
      </c>
      <c r="AC24" s="83"/>
      <c r="AD24" s="111">
        <f t="shared" si="1"/>
        <v>19</v>
      </c>
      <c r="AE24" s="108"/>
      <c r="AF24" s="104"/>
      <c r="AG24" s="104"/>
      <c r="AH24" s="104"/>
      <c r="AI24" s="104"/>
      <c r="AJ24" s="104"/>
      <c r="AK24" s="81"/>
      <c r="AL24" s="84">
        <f t="shared" si="2"/>
        <v>0</v>
      </c>
      <c r="BA24" s="137"/>
      <c r="BB24" s="2"/>
      <c r="BC24" s="61"/>
      <c r="BD24" s="61"/>
      <c r="BE24" s="44"/>
    </row>
    <row r="25" spans="1:57" ht="15" customHeight="1" x14ac:dyDescent="0.2">
      <c r="A25" s="83"/>
      <c r="B25" s="57">
        <f t="shared" si="4"/>
        <v>20</v>
      </c>
      <c r="C25" s="92"/>
      <c r="D25" s="106"/>
      <c r="E25" s="36"/>
      <c r="F25" s="36"/>
      <c r="G25" s="36"/>
      <c r="H25" s="36"/>
      <c r="I25" s="36"/>
      <c r="J25" s="36"/>
      <c r="K25" s="36"/>
      <c r="L25" s="36"/>
      <c r="M25" s="36"/>
      <c r="N25" s="91"/>
      <c r="O25" s="60"/>
      <c r="P25" s="84">
        <f t="shared" si="3"/>
        <v>0</v>
      </c>
      <c r="R25" s="134"/>
      <c r="S25" s="111">
        <f t="shared" si="5"/>
        <v>20</v>
      </c>
      <c r="T25" s="92"/>
      <c r="U25" s="113"/>
      <c r="V25" s="76"/>
      <c r="W25" s="36"/>
      <c r="X25" s="36"/>
      <c r="Y25" s="36"/>
      <c r="Z25" s="81"/>
      <c r="AA25" s="84">
        <f t="shared" si="0"/>
        <v>0</v>
      </c>
      <c r="AC25" s="134"/>
      <c r="AD25" s="111">
        <f t="shared" si="1"/>
        <v>20</v>
      </c>
      <c r="AE25" s="76"/>
      <c r="AF25" s="36"/>
      <c r="AG25" s="53"/>
      <c r="AH25" s="53"/>
      <c r="AI25" s="36"/>
      <c r="AJ25" s="36"/>
      <c r="AK25" s="81"/>
      <c r="AL25" s="84">
        <f t="shared" si="2"/>
        <v>0</v>
      </c>
      <c r="BA25" s="87"/>
      <c r="BB25" s="2"/>
      <c r="BC25" s="61"/>
      <c r="BD25" s="61"/>
      <c r="BE25" s="44"/>
    </row>
    <row r="26" spans="1:57" ht="15" hidden="1" customHeight="1" x14ac:dyDescent="0.2">
      <c r="A26" s="83"/>
      <c r="B26" s="57">
        <f t="shared" si="4"/>
        <v>21</v>
      </c>
      <c r="C26" s="108"/>
      <c r="D26" s="46"/>
      <c r="E26" s="109"/>
      <c r="F26" s="104"/>
      <c r="G26" s="46"/>
      <c r="H26" s="104"/>
      <c r="I26" s="104"/>
      <c r="J26" s="104"/>
      <c r="K26" s="104"/>
      <c r="L26" s="46"/>
      <c r="M26" s="104"/>
      <c r="N26" s="104"/>
      <c r="O26" s="81"/>
      <c r="P26" s="84">
        <f t="shared" si="3"/>
        <v>0</v>
      </c>
      <c r="R26" s="134"/>
      <c r="S26" s="90">
        <f t="shared" ref="S26:S29" si="6">S25+1</f>
        <v>21</v>
      </c>
      <c r="T26" s="76"/>
      <c r="U26" s="71"/>
      <c r="V26" s="97"/>
      <c r="W26" s="36"/>
      <c r="X26" s="61"/>
      <c r="Y26" s="36"/>
      <c r="Z26" s="81"/>
      <c r="AA26" s="84">
        <f t="shared" ref="AA26:AA30" si="7">SUM(T26:Z26)</f>
        <v>0</v>
      </c>
      <c r="AC26" s="134"/>
      <c r="AD26" s="90">
        <f t="shared" ref="AD26:AD29" si="8">AD25+1</f>
        <v>21</v>
      </c>
      <c r="AE26" s="97"/>
      <c r="AF26" s="36"/>
      <c r="AG26" s="36"/>
      <c r="AH26" s="36"/>
      <c r="AI26" s="36"/>
      <c r="AJ26" s="61"/>
      <c r="AK26" s="81"/>
      <c r="AL26" s="84"/>
      <c r="BA26" s="87"/>
      <c r="BB26" s="2"/>
      <c r="BC26" s="61"/>
      <c r="BD26" s="46"/>
      <c r="BE26" s="44"/>
    </row>
    <row r="27" spans="1:57" ht="15" hidden="1" customHeight="1" thickBot="1" x14ac:dyDescent="0.25">
      <c r="A27" s="134"/>
      <c r="B27" s="57">
        <f t="shared" si="4"/>
        <v>22</v>
      </c>
      <c r="C27" s="7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61"/>
      <c r="O27" s="81"/>
      <c r="P27" s="84">
        <f t="shared" si="3"/>
        <v>0</v>
      </c>
      <c r="R27" s="83"/>
      <c r="S27" s="90">
        <f t="shared" si="6"/>
        <v>22</v>
      </c>
      <c r="T27" s="92"/>
      <c r="U27" s="113"/>
      <c r="V27" s="97"/>
      <c r="W27" s="36"/>
      <c r="X27" s="61"/>
      <c r="Y27" s="36"/>
      <c r="Z27" s="81"/>
      <c r="AA27" s="84">
        <f t="shared" si="7"/>
        <v>0</v>
      </c>
      <c r="AC27" s="83"/>
      <c r="AD27" s="90">
        <f t="shared" si="8"/>
        <v>22</v>
      </c>
      <c r="AE27" s="97"/>
      <c r="AF27" s="36"/>
      <c r="AG27" s="36"/>
      <c r="AH27" s="36"/>
      <c r="AI27" s="36"/>
      <c r="AJ27" s="36"/>
      <c r="AK27" s="81"/>
      <c r="AL27" s="84"/>
      <c r="BA27" s="137"/>
      <c r="BB27" s="2"/>
      <c r="BC27" s="46"/>
      <c r="BD27" s="46"/>
      <c r="BE27" s="44"/>
    </row>
    <row r="28" spans="1:57" ht="15" hidden="1" customHeight="1" thickBot="1" x14ac:dyDescent="0.25">
      <c r="A28" s="83"/>
      <c r="B28" s="57">
        <f t="shared" si="4"/>
        <v>23</v>
      </c>
      <c r="C28" s="76"/>
      <c r="D28" s="61"/>
      <c r="E28" s="98"/>
      <c r="F28" s="36"/>
      <c r="G28" s="61"/>
      <c r="H28" s="36"/>
      <c r="I28" s="36"/>
      <c r="J28" s="36"/>
      <c r="K28" s="36"/>
      <c r="L28" s="61"/>
      <c r="M28" s="36"/>
      <c r="N28" s="36"/>
      <c r="O28" s="81"/>
      <c r="P28" s="84">
        <f t="shared" si="3"/>
        <v>0</v>
      </c>
      <c r="R28" s="134"/>
      <c r="S28" s="90">
        <f t="shared" si="6"/>
        <v>23</v>
      </c>
      <c r="T28" s="92"/>
      <c r="U28" s="95"/>
      <c r="V28" s="97"/>
      <c r="W28" s="36"/>
      <c r="X28" s="90"/>
      <c r="Y28" s="36"/>
      <c r="Z28" s="81"/>
      <c r="AA28" s="84">
        <f t="shared" si="7"/>
        <v>0</v>
      </c>
      <c r="AC28" s="134"/>
      <c r="AD28" s="90">
        <f t="shared" si="8"/>
        <v>23</v>
      </c>
      <c r="AE28" s="97"/>
      <c r="AF28" s="36"/>
      <c r="AG28" s="53"/>
      <c r="AH28" s="53"/>
      <c r="AI28" s="36"/>
      <c r="AJ28" s="61"/>
      <c r="AK28" s="81"/>
      <c r="AL28" s="84"/>
      <c r="BA28" s="87"/>
      <c r="BB28" s="2"/>
      <c r="BC28" s="115"/>
      <c r="BD28" s="61"/>
      <c r="BE28" s="44"/>
    </row>
    <row r="29" spans="1:57" ht="15" hidden="1" customHeight="1" thickBot="1" x14ac:dyDescent="0.25">
      <c r="A29" s="83"/>
      <c r="B29" s="57">
        <f t="shared" si="4"/>
        <v>24</v>
      </c>
      <c r="C29" s="7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61"/>
      <c r="O29" s="81"/>
      <c r="P29" s="84">
        <f t="shared" si="3"/>
        <v>0</v>
      </c>
      <c r="R29" s="135"/>
      <c r="S29" s="90">
        <f t="shared" si="6"/>
        <v>24</v>
      </c>
      <c r="T29" s="93"/>
      <c r="U29" s="98"/>
      <c r="V29" s="97"/>
      <c r="W29" s="36"/>
      <c r="X29" s="61"/>
      <c r="Y29" s="36"/>
      <c r="Z29" s="81"/>
      <c r="AA29" s="84">
        <f t="shared" si="7"/>
        <v>0</v>
      </c>
      <c r="AC29" s="135"/>
      <c r="AD29" s="90">
        <f t="shared" si="8"/>
        <v>24</v>
      </c>
      <c r="AE29" s="97"/>
      <c r="AF29" s="36"/>
      <c r="AG29" s="53"/>
      <c r="AH29" s="53"/>
      <c r="AI29" s="36"/>
      <c r="AJ29" s="36"/>
      <c r="AK29" s="81"/>
      <c r="AL29" s="84"/>
      <c r="BA29" s="87"/>
      <c r="BB29" s="2"/>
      <c r="BC29" s="49"/>
      <c r="BD29" s="44"/>
      <c r="BE29" s="44"/>
    </row>
    <row r="30" spans="1:57" ht="15" customHeight="1" thickBot="1" x14ac:dyDescent="0.25">
      <c r="A30" s="83"/>
      <c r="B30" s="57"/>
      <c r="C30" s="102"/>
      <c r="D30" s="107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85"/>
      <c r="P30" s="94">
        <f t="shared" si="3"/>
        <v>0</v>
      </c>
      <c r="R30" s="83"/>
      <c r="S30" s="90"/>
      <c r="T30" s="102"/>
      <c r="U30" s="114"/>
      <c r="V30" s="102"/>
      <c r="W30" s="103"/>
      <c r="X30" s="103"/>
      <c r="Y30" s="103"/>
      <c r="Z30" s="85"/>
      <c r="AA30" s="94">
        <f t="shared" si="7"/>
        <v>0</v>
      </c>
      <c r="AC30" s="83"/>
      <c r="AD30" s="90"/>
      <c r="AE30" s="102"/>
      <c r="AF30" s="103"/>
      <c r="AG30" s="103"/>
      <c r="AH30" s="103"/>
      <c r="AI30" s="103"/>
      <c r="AJ30" s="103"/>
      <c r="AK30" s="85"/>
      <c r="AL30" s="94"/>
      <c r="BA30" s="2"/>
      <c r="BB30" s="2"/>
      <c r="BC30" s="2"/>
    </row>
    <row r="31" spans="1:57" x14ac:dyDescent="0.2">
      <c r="BA31" s="2"/>
      <c r="BB31" s="2"/>
      <c r="BC31" s="2"/>
    </row>
    <row r="32" spans="1:57" x14ac:dyDescent="0.2">
      <c r="A32" s="27"/>
      <c r="C32" s="1"/>
      <c r="R32" s="27" t="s">
        <v>41</v>
      </c>
      <c r="AC32" s="27" t="s">
        <v>41</v>
      </c>
    </row>
    <row r="33" spans="3:38" x14ac:dyDescent="0.2">
      <c r="C33" s="48"/>
      <c r="T33" s="1" t="s">
        <v>42</v>
      </c>
      <c r="V33" s="1" t="s">
        <v>42</v>
      </c>
      <c r="X33" s="35" t="s">
        <v>43</v>
      </c>
      <c r="AA33" t="s">
        <v>44</v>
      </c>
      <c r="AE33" s="1" t="s">
        <v>42</v>
      </c>
      <c r="AG33" s="1" t="s">
        <v>42</v>
      </c>
      <c r="AI33" s="35" t="s">
        <v>43</v>
      </c>
      <c r="AL33" t="s">
        <v>44</v>
      </c>
    </row>
    <row r="34" spans="3:38" x14ac:dyDescent="0.2">
      <c r="C34" s="1"/>
      <c r="T34" s="1" t="s">
        <v>45</v>
      </c>
      <c r="V34" s="1" t="s">
        <v>45</v>
      </c>
      <c r="X34" t="s">
        <v>43</v>
      </c>
      <c r="AA34" t="s">
        <v>46</v>
      </c>
      <c r="AE34" s="1" t="s">
        <v>45</v>
      </c>
      <c r="AG34" s="1" t="s">
        <v>45</v>
      </c>
      <c r="AI34" t="s">
        <v>43</v>
      </c>
      <c r="AL34" t="s">
        <v>46</v>
      </c>
    </row>
    <row r="35" spans="3:38" x14ac:dyDescent="0.2">
      <c r="C35" s="1"/>
      <c r="T35" s="1" t="s">
        <v>19</v>
      </c>
      <c r="V35" s="1" t="s">
        <v>19</v>
      </c>
      <c r="X35" t="s">
        <v>47</v>
      </c>
      <c r="AA35" t="s">
        <v>44</v>
      </c>
      <c r="AE35" s="1" t="s">
        <v>19</v>
      </c>
      <c r="AG35" s="1" t="s">
        <v>19</v>
      </c>
      <c r="AI35" t="s">
        <v>47</v>
      </c>
      <c r="AL35" t="s">
        <v>44</v>
      </c>
    </row>
    <row r="36" spans="3:38" x14ac:dyDescent="0.2">
      <c r="C36" s="1"/>
      <c r="T36" s="1" t="s">
        <v>18</v>
      </c>
      <c r="V36" s="1" t="s">
        <v>18</v>
      </c>
      <c r="X36" t="s">
        <v>47</v>
      </c>
      <c r="AA36" t="s">
        <v>46</v>
      </c>
      <c r="AE36" s="1" t="s">
        <v>18</v>
      </c>
      <c r="AG36" s="1" t="s">
        <v>18</v>
      </c>
      <c r="AI36" t="s">
        <v>47</v>
      </c>
      <c r="AL36" t="s">
        <v>46</v>
      </c>
    </row>
    <row r="37" spans="3:38" x14ac:dyDescent="0.2">
      <c r="C37" s="1"/>
      <c r="T37" s="1" t="s">
        <v>48</v>
      </c>
      <c r="V37" s="1" t="s">
        <v>48</v>
      </c>
      <c r="X37" t="s">
        <v>49</v>
      </c>
      <c r="AA37" t="s">
        <v>44</v>
      </c>
      <c r="AE37" s="1" t="s">
        <v>48</v>
      </c>
      <c r="AG37" s="1" t="s">
        <v>48</v>
      </c>
      <c r="AI37" t="s">
        <v>49</v>
      </c>
      <c r="AL37" t="s">
        <v>44</v>
      </c>
    </row>
    <row r="38" spans="3:38" x14ac:dyDescent="0.2">
      <c r="C38" s="1"/>
      <c r="T38" s="1" t="s">
        <v>50</v>
      </c>
      <c r="V38" s="1" t="s">
        <v>50</v>
      </c>
      <c r="X38" t="s">
        <v>49</v>
      </c>
      <c r="AA38" t="s">
        <v>46</v>
      </c>
      <c r="AE38" s="1" t="s">
        <v>50</v>
      </c>
      <c r="AG38" s="1" t="s">
        <v>50</v>
      </c>
      <c r="AI38" t="s">
        <v>49</v>
      </c>
      <c r="AL38" t="s">
        <v>46</v>
      </c>
    </row>
    <row r="39" spans="3:38" x14ac:dyDescent="0.2">
      <c r="C39" s="1"/>
      <c r="T39" s="1" t="s">
        <v>20</v>
      </c>
      <c r="V39" s="1" t="s">
        <v>20</v>
      </c>
      <c r="X39" t="s">
        <v>51</v>
      </c>
      <c r="AA39" t="s">
        <v>44</v>
      </c>
      <c r="AE39" s="1" t="s">
        <v>20</v>
      </c>
      <c r="AG39" s="1" t="s">
        <v>20</v>
      </c>
      <c r="AI39" t="s">
        <v>51</v>
      </c>
      <c r="AL39" t="s">
        <v>44</v>
      </c>
    </row>
    <row r="40" spans="3:38" x14ac:dyDescent="0.2">
      <c r="C40" s="1"/>
      <c r="T40" s="1" t="s">
        <v>52</v>
      </c>
      <c r="V40" s="1" t="s">
        <v>21</v>
      </c>
      <c r="X40" t="s">
        <v>51</v>
      </c>
      <c r="AA40" t="s">
        <v>46</v>
      </c>
      <c r="AE40" s="1" t="s">
        <v>52</v>
      </c>
      <c r="AG40" s="1" t="s">
        <v>21</v>
      </c>
      <c r="AI40" t="s">
        <v>51</v>
      </c>
      <c r="AL40" t="s">
        <v>46</v>
      </c>
    </row>
    <row r="41" spans="3:38" x14ac:dyDescent="0.2">
      <c r="C41" s="1"/>
      <c r="T41" s="1" t="s">
        <v>36</v>
      </c>
      <c r="V41" s="1" t="s">
        <v>36</v>
      </c>
      <c r="X41" t="s">
        <v>53</v>
      </c>
      <c r="AA41" t="s">
        <v>44</v>
      </c>
      <c r="AE41" s="1" t="s">
        <v>36</v>
      </c>
      <c r="AG41" s="1" t="s">
        <v>36</v>
      </c>
      <c r="AI41" t="s">
        <v>53</v>
      </c>
      <c r="AL41" t="s">
        <v>44</v>
      </c>
    </row>
    <row r="42" spans="3:38" x14ac:dyDescent="0.2">
      <c r="C42" s="1"/>
      <c r="T42" s="1" t="s">
        <v>37</v>
      </c>
      <c r="V42" s="1" t="s">
        <v>37</v>
      </c>
      <c r="X42" t="s">
        <v>53</v>
      </c>
      <c r="AA42" t="s">
        <v>46</v>
      </c>
      <c r="AE42" s="1" t="s">
        <v>37</v>
      </c>
      <c r="AG42" s="1" t="s">
        <v>37</v>
      </c>
      <c r="AI42" t="s">
        <v>53</v>
      </c>
      <c r="AL42" t="s">
        <v>46</v>
      </c>
    </row>
    <row r="43" spans="3:38" x14ac:dyDescent="0.2">
      <c r="C43" s="1"/>
      <c r="T43" s="1" t="s">
        <v>17</v>
      </c>
      <c r="V43" s="1" t="s">
        <v>17</v>
      </c>
      <c r="X43" t="s">
        <v>53</v>
      </c>
      <c r="AA43" t="s">
        <v>91</v>
      </c>
      <c r="AE43" s="1" t="s">
        <v>17</v>
      </c>
      <c r="AG43" s="1" t="s">
        <v>17</v>
      </c>
      <c r="AI43" t="s">
        <v>53</v>
      </c>
      <c r="AL43" t="s">
        <v>91</v>
      </c>
    </row>
    <row r="44" spans="3:38" x14ac:dyDescent="0.2">
      <c r="C44" s="1"/>
      <c r="T44" s="1" t="s">
        <v>16</v>
      </c>
      <c r="V44" s="1" t="s">
        <v>16</v>
      </c>
      <c r="X44" t="s">
        <v>53</v>
      </c>
      <c r="AA44" t="s">
        <v>92</v>
      </c>
      <c r="AE44" s="1" t="s">
        <v>16</v>
      </c>
      <c r="AG44" s="1" t="s">
        <v>16</v>
      </c>
      <c r="AI44" t="s">
        <v>53</v>
      </c>
      <c r="AL44" t="s">
        <v>92</v>
      </c>
    </row>
  </sheetData>
  <sortState xmlns:xlrd2="http://schemas.microsoft.com/office/spreadsheetml/2017/richdata2" ref="BA6:BB7">
    <sortCondition ref="BA6:BA7"/>
  </sortState>
  <mergeCells count="3">
    <mergeCell ref="T2:AA2"/>
    <mergeCell ref="C2:P2"/>
    <mergeCell ref="AE2:AL2"/>
  </mergeCells>
  <pageMargins left="0.7" right="0.7" top="0.75" bottom="0.75" header="0.3" footer="0.3"/>
  <pageSetup paperSize="9" orientation="portrait" r:id="rId1"/>
  <colBreaks count="2" manualBreakCount="2">
    <brk id="16" max="1048575" man="1"/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8</vt:i4>
      </vt:variant>
    </vt:vector>
  </HeadingPairs>
  <TitlesOfParts>
    <vt:vector size="19" baseType="lpstr">
      <vt:lpstr>G</vt:lpstr>
      <vt:lpstr>I</vt:lpstr>
      <vt:lpstr>S</vt:lpstr>
      <vt:lpstr>P</vt:lpstr>
      <vt:lpstr>MS</vt:lpstr>
      <vt:lpstr>R</vt:lpstr>
      <vt:lpstr>RM</vt:lpstr>
      <vt:lpstr>RSM</vt:lpstr>
      <vt:lpstr>Etapes</vt:lpstr>
      <vt:lpstr>Couleurs</vt:lpstr>
      <vt:lpstr>Bases</vt:lpstr>
      <vt:lpstr>G!Zone_d_impression</vt:lpstr>
      <vt:lpstr>I!Zone_d_impression</vt:lpstr>
      <vt:lpstr>MS!Zone_d_impression</vt:lpstr>
      <vt:lpstr>P!Zone_d_impression</vt:lpstr>
      <vt:lpstr>'R'!Zone_d_impression</vt:lpstr>
      <vt:lpstr>RM!Zone_d_impression</vt:lpstr>
      <vt:lpstr>RSM!Zone_d_impression</vt:lpstr>
      <vt:lpstr>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philippe.brouet</cp:lastModifiedBy>
  <cp:lastPrinted>2019-02-18T15:27:31Z</cp:lastPrinted>
  <dcterms:created xsi:type="dcterms:W3CDTF">2018-12-05T09:45:50Z</dcterms:created>
  <dcterms:modified xsi:type="dcterms:W3CDTF">2020-12-08T10:49:59Z</dcterms:modified>
</cp:coreProperties>
</file>