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ippe.brouet\Documents\Loisirs\Biathlon\Pronostics\"/>
    </mc:Choice>
  </mc:AlternateContent>
  <xr:revisionPtr revIDLastSave="0" documentId="13_ncr:1_{6EFF63E8-D797-4563-9DC8-982DB803C61B}" xr6:coauthVersionLast="45" xr6:coauthVersionMax="45" xr10:uidLastSave="{00000000-0000-0000-0000-000000000000}"/>
  <bookViews>
    <workbookView xWindow="-120" yWindow="-120" windowWidth="29040" windowHeight="15840" tabRatio="415" xr2:uid="{00000000-000D-0000-FFFF-FFFF00000000}"/>
  </bookViews>
  <sheets>
    <sheet name="G" sheetId="5" r:id="rId1"/>
    <sheet name="I" sheetId="6" r:id="rId2"/>
    <sheet name="S" sheetId="7" r:id="rId3"/>
    <sheet name="P" sheetId="15" r:id="rId4"/>
    <sheet name="MS" sheetId="9" r:id="rId5"/>
    <sheet name="R" sheetId="10" r:id="rId6"/>
    <sheet name="RM" sheetId="11" r:id="rId7"/>
    <sheet name="RSM" sheetId="12" r:id="rId8"/>
    <sheet name="Etapes" sheetId="13" r:id="rId9"/>
    <sheet name="Couleurs" sheetId="14" r:id="rId10"/>
    <sheet name="Bases" sheetId="16" r:id="rId11"/>
  </sheets>
  <definedNames>
    <definedName name="_xlnm.Print_Area" localSheetId="8">Etapes!$BR:$BR</definedName>
    <definedName name="_xlnm.Print_Area" localSheetId="0">G!$A$1:$P$33</definedName>
    <definedName name="_xlnm.Print_Area" localSheetId="1">I!$A$1:$P$36</definedName>
    <definedName name="_xlnm.Print_Area" localSheetId="4">MS!$A$1:$S$37</definedName>
    <definedName name="_xlnm.Print_Area" localSheetId="3">P!$A$1:$W$36</definedName>
    <definedName name="_xlnm.Print_Area" localSheetId="5">'R'!$A$1:$V$31</definedName>
    <definedName name="_xlnm.Print_Area" localSheetId="6">RM!$A$1:$O$35</definedName>
    <definedName name="_xlnm.Print_Area" localSheetId="7">RSM!$A$1:$Q$38</definedName>
    <definedName name="_xlnm.Print_Area" localSheetId="2">S!$A$1:$Z$36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X13" i="13" l="1"/>
  <c r="EX30" i="13" l="1"/>
  <c r="EX29" i="13"/>
  <c r="EX8" i="13"/>
  <c r="EX19" i="13"/>
  <c r="EX15" i="13"/>
  <c r="EX14" i="13"/>
  <c r="EX28" i="13"/>
  <c r="EX20" i="13"/>
  <c r="EX27" i="13"/>
  <c r="EX9" i="13"/>
  <c r="EX12" i="13"/>
  <c r="EX26" i="13"/>
  <c r="EX25" i="13"/>
  <c r="EX24" i="13"/>
  <c r="EX18" i="13"/>
  <c r="EX23" i="13"/>
  <c r="EX7" i="13"/>
  <c r="EX17" i="13"/>
  <c r="EX11" i="13"/>
  <c r="EX10" i="13"/>
  <c r="EX22" i="13"/>
  <c r="EX6" i="13"/>
  <c r="EX21" i="13"/>
  <c r="EX16" i="13"/>
  <c r="D33" i="5" l="1"/>
  <c r="D32" i="5"/>
  <c r="D31" i="5"/>
  <c r="D30" i="5"/>
  <c r="D29" i="5"/>
  <c r="D28" i="5"/>
  <c r="D27" i="5"/>
  <c r="D26" i="5"/>
  <c r="D25" i="5"/>
  <c r="D24" i="5"/>
  <c r="D23" i="5"/>
  <c r="D22" i="5"/>
  <c r="D21" i="5"/>
  <c r="D19" i="5"/>
  <c r="D20" i="5"/>
  <c r="D18" i="5"/>
  <c r="D15" i="5"/>
  <c r="D17" i="5"/>
  <c r="D16" i="5"/>
  <c r="D13" i="5"/>
  <c r="D14" i="5"/>
  <c r="D12" i="5"/>
  <c r="D11" i="5"/>
  <c r="D10" i="5"/>
  <c r="P24" i="9"/>
  <c r="P7" i="9"/>
  <c r="EG7" i="13"/>
  <c r="EG9" i="13"/>
  <c r="EG30" i="13"/>
  <c r="EG29" i="13"/>
  <c r="EG13" i="13"/>
  <c r="EG16" i="13"/>
  <c r="EG15" i="13"/>
  <c r="EG18" i="13"/>
  <c r="EG28" i="13"/>
  <c r="EG20" i="13"/>
  <c r="EG27" i="13"/>
  <c r="EG11" i="13"/>
  <c r="EG8" i="13"/>
  <c r="EG26" i="13"/>
  <c r="EG25" i="13"/>
  <c r="EG24" i="13"/>
  <c r="EG10" i="13"/>
  <c r="EG23" i="13"/>
  <c r="EG19" i="13"/>
  <c r="EG17" i="13"/>
  <c r="EG14" i="13"/>
  <c r="EG21" i="13"/>
  <c r="EG12" i="13"/>
  <c r="EG22" i="13"/>
  <c r="EG6" i="13"/>
  <c r="D8" i="5" l="1"/>
  <c r="D9" i="5"/>
  <c r="L22" i="12"/>
  <c r="L31" i="12"/>
  <c r="L30" i="12"/>
  <c r="L23" i="12"/>
  <c r="L29" i="12"/>
  <c r="L28" i="12"/>
  <c r="L21" i="12"/>
  <c r="L27" i="12"/>
  <c r="L26" i="12"/>
  <c r="L20" i="12"/>
  <c r="L25" i="12"/>
  <c r="L13" i="12"/>
  <c r="L18" i="12"/>
  <c r="L24" i="12"/>
  <c r="L17" i="12"/>
  <c r="L15" i="12"/>
  <c r="L11" i="12"/>
  <c r="L19" i="12"/>
  <c r="L9" i="12"/>
  <c r="L10" i="12"/>
  <c r="L16" i="12"/>
  <c r="L14" i="12"/>
  <c r="L8" i="12"/>
  <c r="L12" i="12"/>
  <c r="L7" i="12"/>
  <c r="L27" i="11"/>
  <c r="L30" i="11"/>
  <c r="L25" i="11"/>
  <c r="L29" i="11"/>
  <c r="L28" i="11"/>
  <c r="L26" i="11"/>
  <c r="L18" i="11"/>
  <c r="L21" i="11"/>
  <c r="L24" i="11"/>
  <c r="L20" i="11"/>
  <c r="L23" i="11"/>
  <c r="L17" i="11"/>
  <c r="L10" i="11"/>
  <c r="L22" i="11"/>
  <c r="L16" i="11"/>
  <c r="L15" i="11"/>
  <c r="L14" i="11"/>
  <c r="L13" i="11"/>
  <c r="L19" i="11"/>
  <c r="L11" i="11"/>
  <c r="L7" i="11"/>
  <c r="L9" i="11"/>
  <c r="L8" i="11"/>
  <c r="L12" i="11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T31" i="15"/>
  <c r="T30" i="15"/>
  <c r="T29" i="15"/>
  <c r="T28" i="15"/>
  <c r="T27" i="15"/>
  <c r="T26" i="15"/>
  <c r="T25" i="15"/>
  <c r="T24" i="15"/>
  <c r="T23" i="15"/>
  <c r="T22" i="15"/>
  <c r="T18" i="15"/>
  <c r="T20" i="15"/>
  <c r="T19" i="15"/>
  <c r="T21" i="15"/>
  <c r="T15" i="15"/>
  <c r="T17" i="15"/>
  <c r="T14" i="15"/>
  <c r="T10" i="15"/>
  <c r="T12" i="15"/>
  <c r="T13" i="15"/>
  <c r="T16" i="15"/>
  <c r="T9" i="15"/>
  <c r="T8" i="15"/>
  <c r="T7" i="15"/>
  <c r="T11" i="15"/>
  <c r="P9" i="9"/>
  <c r="P8" i="9"/>
  <c r="P27" i="9"/>
  <c r="P31" i="9"/>
  <c r="DP30" i="13" l="1"/>
  <c r="DP21" i="13"/>
  <c r="DP20" i="13"/>
  <c r="DP22" i="13"/>
  <c r="DP15" i="13"/>
  <c r="DP12" i="13"/>
  <c r="DP29" i="13"/>
  <c r="DP23" i="13"/>
  <c r="DP28" i="13"/>
  <c r="DP14" i="13"/>
  <c r="DP11" i="13"/>
  <c r="DP27" i="13"/>
  <c r="DP10" i="13"/>
  <c r="DP26" i="13"/>
  <c r="DP7" i="13"/>
  <c r="DP24" i="13"/>
  <c r="DP16" i="13"/>
  <c r="DP19" i="13"/>
  <c r="DP18" i="13"/>
  <c r="DP13" i="13"/>
  <c r="DP17" i="13"/>
  <c r="DP9" i="13"/>
  <c r="DP25" i="13"/>
  <c r="DP6" i="13"/>
  <c r="DP8" i="13"/>
  <c r="P8" i="10" l="1"/>
  <c r="CY30" i="13"/>
  <c r="CY21" i="13"/>
  <c r="CY18" i="13"/>
  <c r="CY9" i="13"/>
  <c r="CY20" i="13"/>
  <c r="CY16" i="13"/>
  <c r="CY29" i="13"/>
  <c r="CY17" i="13"/>
  <c r="CY28" i="13"/>
  <c r="CY13" i="13"/>
  <c r="CY10" i="13"/>
  <c r="CY27" i="13"/>
  <c r="CY12" i="13"/>
  <c r="CY26" i="13"/>
  <c r="CY22" i="13"/>
  <c r="CY23" i="13"/>
  <c r="CY19" i="13"/>
  <c r="CY8" i="13"/>
  <c r="CY15" i="13"/>
  <c r="CY11" i="13"/>
  <c r="CY25" i="13"/>
  <c r="CY7" i="13"/>
  <c r="CY24" i="13"/>
  <c r="CY14" i="13"/>
  <c r="CY6" i="13"/>
  <c r="CK6" i="13"/>
  <c r="V15" i="7" l="1"/>
  <c r="CH8" i="13"/>
  <c r="CH30" i="13"/>
  <c r="CH28" i="13"/>
  <c r="CH25" i="13"/>
  <c r="CH29" i="13"/>
  <c r="CH9" i="13"/>
  <c r="CH21" i="13"/>
  <c r="CH24" i="13"/>
  <c r="CH22" i="13"/>
  <c r="CH26" i="13"/>
  <c r="CH10" i="13"/>
  <c r="CH13" i="13"/>
  <c r="CH20" i="13"/>
  <c r="CH6" i="13"/>
  <c r="CH23" i="13"/>
  <c r="CH27" i="13"/>
  <c r="CH15" i="13"/>
  <c r="CH12" i="13"/>
  <c r="CH14" i="13"/>
  <c r="CH17" i="13"/>
  <c r="CH19" i="13"/>
  <c r="CH18" i="13"/>
  <c r="CH16" i="13"/>
  <c r="CH11" i="13"/>
  <c r="CH7" i="13"/>
  <c r="BQ30" i="13" l="1"/>
  <c r="BQ24" i="13"/>
  <c r="BQ8" i="13"/>
  <c r="BQ23" i="13"/>
  <c r="BQ6" i="13"/>
  <c r="BQ25" i="13"/>
  <c r="BQ27" i="13"/>
  <c r="BQ11" i="13"/>
  <c r="BQ22" i="13"/>
  <c r="BQ13" i="13"/>
  <c r="BQ21" i="13"/>
  <c r="BQ29" i="13"/>
  <c r="BQ7" i="13"/>
  <c r="BQ16" i="13"/>
  <c r="BQ15" i="13"/>
  <c r="BQ28" i="13"/>
  <c r="BQ12" i="13"/>
  <c r="BQ20" i="13"/>
  <c r="BQ19" i="13"/>
  <c r="BQ18" i="13"/>
  <c r="BQ26" i="13"/>
  <c r="BQ10" i="13"/>
  <c r="BQ14" i="13"/>
  <c r="BQ17" i="13"/>
  <c r="BQ9" i="13"/>
  <c r="V31" i="7" l="1"/>
  <c r="V30" i="7"/>
  <c r="V26" i="7"/>
  <c r="V23" i="7"/>
  <c r="V22" i="7"/>
  <c r="V18" i="7"/>
  <c r="V17" i="7"/>
  <c r="V14" i="7"/>
  <c r="V20" i="7"/>
  <c r="V25" i="7"/>
  <c r="V13" i="7"/>
  <c r="V19" i="7"/>
  <c r="V29" i="7"/>
  <c r="V12" i="7"/>
  <c r="V24" i="7"/>
  <c r="V7" i="7"/>
  <c r="V10" i="7"/>
  <c r="V16" i="7"/>
  <c r="V28" i="7"/>
  <c r="V21" i="7"/>
  <c r="V8" i="7"/>
  <c r="V9" i="7"/>
  <c r="V11" i="7"/>
  <c r="V27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Z28" i="13" l="1"/>
  <c r="AZ27" i="13"/>
  <c r="AZ26" i="13"/>
  <c r="AZ25" i="13"/>
  <c r="AZ24" i="13"/>
  <c r="AZ23" i="13"/>
  <c r="AZ22" i="13"/>
  <c r="AZ21" i="13"/>
  <c r="AZ20" i="13"/>
  <c r="AZ19" i="13"/>
  <c r="AZ18" i="13"/>
  <c r="AZ17" i="13"/>
  <c r="AZ16" i="13"/>
  <c r="AZ15" i="13"/>
  <c r="AZ14" i="13"/>
  <c r="AZ13" i="13"/>
  <c r="AZ12" i="13"/>
  <c r="AZ11" i="13"/>
  <c r="AZ10" i="13"/>
  <c r="AZ9" i="13"/>
  <c r="AZ8" i="13"/>
  <c r="AZ7" i="13"/>
  <c r="AZ6" i="13"/>
  <c r="AI29" i="13"/>
  <c r="AI28" i="13"/>
  <c r="AI27" i="13"/>
  <c r="AI26" i="13"/>
  <c r="AI25" i="13"/>
  <c r="AI15" i="13"/>
  <c r="AI24" i="13"/>
  <c r="AI23" i="13"/>
  <c r="AI22" i="13"/>
  <c r="AI21" i="13"/>
  <c r="AI20" i="13"/>
  <c r="AI19" i="13"/>
  <c r="AI18" i="13"/>
  <c r="AI17" i="13"/>
  <c r="AI16" i="13"/>
  <c r="AI14" i="13"/>
  <c r="AI13" i="13"/>
  <c r="AI12" i="13"/>
  <c r="AI11" i="13"/>
  <c r="AI10" i="13"/>
  <c r="AI9" i="13"/>
  <c r="AI8" i="13"/>
  <c r="AI7" i="13"/>
  <c r="AI6" i="13"/>
  <c r="P31" i="10"/>
  <c r="P28" i="10"/>
  <c r="P27" i="10"/>
  <c r="P25" i="10"/>
  <c r="P23" i="10"/>
  <c r="P22" i="10"/>
  <c r="P30" i="10"/>
  <c r="P18" i="10"/>
  <c r="P16" i="10"/>
  <c r="P11" i="10"/>
  <c r="P13" i="10"/>
  <c r="P21" i="10"/>
  <c r="P29" i="10"/>
  <c r="P15" i="10"/>
  <c r="P19" i="10"/>
  <c r="P14" i="10"/>
  <c r="P17" i="10"/>
  <c r="P12" i="10"/>
  <c r="P9" i="10"/>
  <c r="P24" i="10"/>
  <c r="P7" i="10"/>
  <c r="P26" i="10"/>
  <c r="P20" i="10"/>
  <c r="P10" i="10"/>
  <c r="P22" i="9"/>
  <c r="P11" i="9"/>
  <c r="P20" i="9"/>
  <c r="P13" i="9"/>
  <c r="P29" i="9"/>
  <c r="P16" i="9"/>
  <c r="P12" i="9"/>
  <c r="P30" i="9"/>
  <c r="P23" i="9"/>
  <c r="P28" i="9"/>
  <c r="P26" i="9"/>
  <c r="P15" i="9"/>
  <c r="P14" i="9"/>
  <c r="P21" i="9"/>
  <c r="P19" i="9"/>
  <c r="P18" i="9"/>
  <c r="P17" i="9"/>
  <c r="P25" i="9"/>
  <c r="P10" i="9"/>
  <c r="L7" i="6"/>
  <c r="AZ29" i="13" l="1"/>
  <c r="AZ30" i="13" l="1"/>
  <c r="S7" i="13" l="1"/>
  <c r="S8" i="13" s="1"/>
  <c r="S9" i="13" s="1"/>
  <c r="S10" i="13" s="1"/>
  <c r="S11" i="13" s="1"/>
  <c r="S12" i="13" s="1"/>
  <c r="S13" i="13" s="1"/>
  <c r="S14" i="13" s="1"/>
  <c r="AI30" i="13"/>
  <c r="P11" i="13"/>
  <c r="P24" i="13" l="1"/>
  <c r="P28" i="13"/>
  <c r="P12" i="13"/>
  <c r="P8" i="13"/>
  <c r="P27" i="13"/>
  <c r="P30" i="13"/>
  <c r="P25" i="13"/>
  <c r="P21" i="13"/>
  <c r="P10" i="13"/>
  <c r="P15" i="13"/>
  <c r="P14" i="13"/>
  <c r="P13" i="13"/>
  <c r="P18" i="13"/>
  <c r="P26" i="13"/>
  <c r="P22" i="13"/>
  <c r="P16" i="13"/>
  <c r="P29" i="13"/>
  <c r="P17" i="13"/>
  <c r="P9" i="13"/>
  <c r="P23" i="13"/>
  <c r="P7" i="13"/>
  <c r="P19" i="13"/>
  <c r="P20" i="13"/>
  <c r="P6" i="13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9" i="5"/>
  <c r="A10" i="5" s="1"/>
  <c r="A11" i="5" l="1"/>
  <c r="A12" i="5" l="1"/>
  <c r="A13" i="5" l="1"/>
  <c r="A14" i="5" l="1"/>
  <c r="A15" i="5" l="1"/>
  <c r="A16" i="5" l="1"/>
  <c r="A17" i="5" l="1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s="1"/>
  <c r="A29" i="5" s="1"/>
  <c r="A30" i="5" s="1"/>
  <c r="A31" i="5" s="1"/>
  <c r="A32" i="5" s="1"/>
  <c r="A33" i="5" s="1"/>
  <c r="AL6" i="13"/>
  <c r="AL7" i="13" s="1"/>
  <c r="AL8" i="13" s="1"/>
  <c r="AL9" i="13" s="1"/>
  <c r="AL10" i="13" s="1"/>
  <c r="AL11" i="13" s="1"/>
  <c r="AL12" i="13" s="1"/>
  <c r="AL13" i="13" s="1"/>
  <c r="AL14" i="13" s="1"/>
  <c r="AL15" i="13" s="1"/>
  <c r="AL16" i="13" s="1"/>
  <c r="AL17" i="13" s="1"/>
  <c r="AL18" i="13" s="1"/>
  <c r="AL19" i="13" s="1"/>
  <c r="AL20" i="13" s="1"/>
  <c r="AL21" i="13" s="1"/>
  <c r="AL22" i="13" s="1"/>
  <c r="AL23" i="13" s="1"/>
  <c r="AL24" i="13" s="1"/>
  <c r="AL25" i="13" s="1"/>
  <c r="AL26" i="13" s="1"/>
  <c r="AL27" i="13" s="1"/>
  <c r="AL28" i="13" s="1"/>
  <c r="AL29" i="13" s="1"/>
  <c r="AL30" i="13" s="1"/>
  <c r="S15" i="13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BC6" i="13"/>
  <c r="BC7" i="13" s="1"/>
  <c r="BC8" i="13" s="1"/>
  <c r="BC9" i="13" s="1"/>
  <c r="BC10" i="13" s="1"/>
  <c r="BC11" i="13" s="1"/>
  <c r="BC12" i="13" s="1"/>
  <c r="BC13" i="13" s="1"/>
  <c r="BC14" i="13" s="1"/>
  <c r="BC15" i="13" s="1"/>
  <c r="BC16" i="13" s="1"/>
  <c r="BC17" i="13" s="1"/>
  <c r="BC18" i="13" s="1"/>
  <c r="BC19" i="13" s="1"/>
  <c r="BC20" i="13" s="1"/>
  <c r="BC21" i="13" s="1"/>
  <c r="BC22" i="13" s="1"/>
  <c r="BC23" i="13" s="1"/>
  <c r="BC24" i="13" s="1"/>
  <c r="BC25" i="13" s="1"/>
  <c r="BC26" i="13" s="1"/>
  <c r="BC27" i="13" s="1"/>
  <c r="BC28" i="13" s="1"/>
  <c r="BC29" i="13" s="1"/>
  <c r="BC30" i="13" s="1"/>
  <c r="BT6" i="13"/>
  <c r="BT7" i="13" s="1"/>
  <c r="BT8" i="13" s="1"/>
  <c r="BT9" i="13" s="1"/>
  <c r="BT10" i="13" s="1"/>
  <c r="BT11" i="13" s="1"/>
  <c r="BT12" i="13" s="1"/>
  <c r="BT13" i="13" s="1"/>
  <c r="BT14" i="13" s="1"/>
  <c r="BT15" i="13" s="1"/>
  <c r="BT16" i="13" s="1"/>
  <c r="BT17" i="13" s="1"/>
  <c r="BT18" i="13" s="1"/>
  <c r="BT19" i="13" s="1"/>
  <c r="BT20" i="13" s="1"/>
  <c r="BT21" i="13" s="1"/>
  <c r="BT22" i="13" s="1"/>
  <c r="BT23" i="13" s="1"/>
  <c r="BT24" i="13" s="1"/>
  <c r="BT25" i="13" s="1"/>
  <c r="BT26" i="13" s="1"/>
  <c r="BT27" i="13" s="1"/>
  <c r="BT28" i="13" s="1"/>
  <c r="BT29" i="13" s="1"/>
  <c r="BT30" i="13" s="1"/>
  <c r="CK7" i="13"/>
  <c r="CK8" i="13" s="1"/>
  <c r="CK9" i="13" s="1"/>
  <c r="CK10" i="13" s="1"/>
  <c r="CK11" i="13" s="1"/>
  <c r="CK12" i="13" s="1"/>
  <c r="CK13" i="13" s="1"/>
  <c r="CK14" i="13" s="1"/>
  <c r="CK15" i="13" s="1"/>
  <c r="CK16" i="13" s="1"/>
  <c r="CK17" i="13" s="1"/>
  <c r="CK18" i="13" s="1"/>
  <c r="CK19" i="13" s="1"/>
  <c r="CK20" i="13" s="1"/>
  <c r="CK21" i="13" s="1"/>
  <c r="CK22" i="13" s="1"/>
  <c r="CK23" i="13" s="1"/>
  <c r="CK24" i="13" s="1"/>
  <c r="CK25" i="13" s="1"/>
  <c r="CK26" i="13" s="1"/>
  <c r="CK27" i="13" s="1"/>
  <c r="CK28" i="13" s="1"/>
  <c r="CK29" i="13" s="1"/>
  <c r="CK30" i="13" s="1"/>
  <c r="DB6" i="13"/>
  <c r="DB7" i="13" s="1"/>
  <c r="DB8" i="13" s="1"/>
  <c r="DB9" i="13" s="1"/>
  <c r="DB10" i="13" s="1"/>
  <c r="DB11" i="13" s="1"/>
  <c r="DB12" i="13" s="1"/>
  <c r="DB13" i="13" s="1"/>
  <c r="DB14" i="13" s="1"/>
  <c r="DB15" i="13" s="1"/>
  <c r="DB16" i="13" s="1"/>
  <c r="DB17" i="13" s="1"/>
  <c r="DB18" i="13" s="1"/>
  <c r="DB19" i="13" s="1"/>
  <c r="DB20" i="13" s="1"/>
  <c r="DB21" i="13" s="1"/>
  <c r="DB22" i="13" s="1"/>
  <c r="DB23" i="13" s="1"/>
  <c r="DB24" i="13" s="1"/>
  <c r="DB25" i="13" s="1"/>
  <c r="DB26" i="13" s="1"/>
  <c r="DB27" i="13" s="1"/>
  <c r="DB28" i="13" s="1"/>
  <c r="DB29" i="13" s="1"/>
  <c r="DB30" i="13" s="1"/>
  <c r="B6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DS6" i="13"/>
  <c r="DS7" i="13"/>
  <c r="DS8" i="13" s="1"/>
  <c r="DS9" i="13" s="1"/>
  <c r="DS10" i="13" s="1"/>
  <c r="DS11" i="13" s="1"/>
  <c r="DS12" i="13" s="1"/>
  <c r="DS13" i="13" s="1"/>
  <c r="DS14" i="13" s="1"/>
  <c r="DS15" i="13" s="1"/>
  <c r="DS16" i="13" s="1"/>
  <c r="DS17" i="13" s="1"/>
  <c r="DS18" i="13" s="1"/>
  <c r="DS19" i="13" s="1"/>
  <c r="DS20" i="13" s="1"/>
  <c r="DS21" i="13" s="1"/>
  <c r="DS22" i="13" s="1"/>
  <c r="DS23" i="13" s="1"/>
  <c r="DS24" i="13" s="1"/>
  <c r="DS25" i="13" s="1"/>
  <c r="DS26" i="13" s="1"/>
  <c r="DS27" i="13" s="1"/>
  <c r="DS28" i="13" s="1"/>
  <c r="DS29" i="13" s="1"/>
  <c r="DS30" i="13" s="1"/>
  <c r="EJ6" i="13"/>
  <c r="EJ7" i="13"/>
  <c r="EJ8" i="13"/>
  <c r="EJ9" i="13"/>
  <c r="EJ10" i="13"/>
  <c r="EJ11" i="13"/>
  <c r="EJ12" i="13"/>
  <c r="EJ13" i="13"/>
  <c r="EJ14" i="13"/>
  <c r="EJ15" i="13"/>
  <c r="EJ16" i="13"/>
  <c r="EJ17" i="13"/>
  <c r="EJ18" i="13"/>
  <c r="EJ19" i="13"/>
  <c r="EJ20" i="13"/>
  <c r="EJ21" i="13"/>
  <c r="EJ22" i="13"/>
  <c r="EJ23" i="13"/>
  <c r="EJ24" i="13"/>
  <c r="EJ25" i="13"/>
  <c r="EJ26" i="13"/>
  <c r="EJ27" i="13"/>
  <c r="EJ28" i="13"/>
  <c r="EJ29" i="13"/>
  <c r="EJ30" i="13"/>
</calcChain>
</file>

<file path=xl/sharedStrings.xml><?xml version="1.0" encoding="utf-8"?>
<sst xmlns="http://schemas.openxmlformats.org/spreadsheetml/2006/main" count="1792" uniqueCount="137">
  <si>
    <t>carlitsolaze</t>
  </si>
  <si>
    <t>nofoot50</t>
  </si>
  <si>
    <t>anna29</t>
  </si>
  <si>
    <t>jacline</t>
  </si>
  <si>
    <t>beehatelone</t>
  </si>
  <si>
    <t>geronimo</t>
  </si>
  <si>
    <t>moustache</t>
  </si>
  <si>
    <t>antoine</t>
  </si>
  <si>
    <t>alex83</t>
  </si>
  <si>
    <t>gallien60</t>
  </si>
  <si>
    <t>caramel</t>
  </si>
  <si>
    <t>-</t>
  </si>
  <si>
    <t>issarbe</t>
  </si>
  <si>
    <t>jef3258</t>
  </si>
  <si>
    <t>antho</t>
  </si>
  <si>
    <t>I F</t>
  </si>
  <si>
    <t xml:space="preserve"> I H</t>
  </si>
  <si>
    <t>P F</t>
  </si>
  <si>
    <t>P H</t>
  </si>
  <si>
    <t>RSM</t>
  </si>
  <si>
    <t>RM</t>
  </si>
  <si>
    <t>SF</t>
  </si>
  <si>
    <t>SH</t>
  </si>
  <si>
    <t>MSH</t>
  </si>
  <si>
    <t>MSF</t>
  </si>
  <si>
    <t>R H</t>
  </si>
  <si>
    <t>R D</t>
  </si>
  <si>
    <t>CdM</t>
  </si>
  <si>
    <t>CG</t>
  </si>
  <si>
    <t>Individuel</t>
  </si>
  <si>
    <t>CGI</t>
  </si>
  <si>
    <t>CGS</t>
  </si>
  <si>
    <t>Poursuite</t>
  </si>
  <si>
    <t>CGP</t>
  </si>
  <si>
    <t>Relais Mixte</t>
  </si>
  <si>
    <t>Relais Single Mixte</t>
  </si>
  <si>
    <t>CGRM</t>
  </si>
  <si>
    <t>CGRSM</t>
  </si>
  <si>
    <t>Relais</t>
  </si>
  <si>
    <t>RH</t>
  </si>
  <si>
    <t>RF</t>
  </si>
  <si>
    <t>Hochfilzen</t>
  </si>
  <si>
    <t>CGR</t>
  </si>
  <si>
    <t>Mass Start</t>
  </si>
  <si>
    <t>+</t>
  </si>
  <si>
    <t>Légende</t>
  </si>
  <si>
    <t>IH</t>
  </si>
  <si>
    <t>individuel</t>
  </si>
  <si>
    <t>hommes</t>
  </si>
  <si>
    <t>IF</t>
  </si>
  <si>
    <t>femmes</t>
  </si>
  <si>
    <t>sprint</t>
  </si>
  <si>
    <t>PH</t>
  </si>
  <si>
    <t>poursuite</t>
  </si>
  <si>
    <t>PF</t>
  </si>
  <si>
    <t>mass start</t>
  </si>
  <si>
    <t>MSR</t>
  </si>
  <si>
    <t>relais</t>
  </si>
  <si>
    <t>mixte</t>
  </si>
  <si>
    <t>single mixte</t>
  </si>
  <si>
    <t>Sprint</t>
  </si>
  <si>
    <t>P H</t>
  </si>
  <si>
    <t>P F</t>
  </si>
  <si>
    <t>S H</t>
  </si>
  <si>
    <t>S F</t>
  </si>
  <si>
    <t>R F</t>
  </si>
  <si>
    <t>Palmarès des victoires</t>
  </si>
  <si>
    <t>CGMS</t>
  </si>
  <si>
    <t>COULEURS</t>
  </si>
  <si>
    <t>Général</t>
  </si>
  <si>
    <t>Argent</t>
  </si>
  <si>
    <t>Or</t>
  </si>
  <si>
    <t>Bronze</t>
  </si>
  <si>
    <t>Par course</t>
  </si>
  <si>
    <t>seul</t>
  </si>
  <si>
    <t>vert</t>
  </si>
  <si>
    <t>ex aequo</t>
  </si>
  <si>
    <t>orange</t>
  </si>
  <si>
    <t>Par type</t>
  </si>
  <si>
    <t>rouge</t>
  </si>
  <si>
    <t>CdM Classement général</t>
  </si>
  <si>
    <t>bat34</t>
  </si>
  <si>
    <t>Oestersund</t>
  </si>
  <si>
    <t>C</t>
  </si>
  <si>
    <t>I H</t>
  </si>
  <si>
    <t>ursus</t>
  </si>
  <si>
    <t>Coe</t>
  </si>
  <si>
    <t>OE</t>
  </si>
  <si>
    <t>GB</t>
  </si>
  <si>
    <t>OESTERSUND</t>
  </si>
  <si>
    <t>erwann29</t>
  </si>
  <si>
    <t>sofy</t>
  </si>
  <si>
    <t>roms05</t>
  </si>
  <si>
    <t>gillou</t>
  </si>
  <si>
    <t>jptrevive</t>
  </si>
  <si>
    <t>bzhbiathlon</t>
  </si>
  <si>
    <t>jeannemathieu</t>
  </si>
  <si>
    <t>guillaumef</t>
  </si>
  <si>
    <t>HOCHFILZEN</t>
  </si>
  <si>
    <t>GRAND BORNAND</t>
  </si>
  <si>
    <t>GD Bornand</t>
  </si>
  <si>
    <t>Chf</t>
  </si>
  <si>
    <t>Grand Bornand</t>
  </si>
  <si>
    <t>OBERHOF</t>
  </si>
  <si>
    <t>OH</t>
  </si>
  <si>
    <t>RUHPOLDING</t>
  </si>
  <si>
    <t>RP</t>
  </si>
  <si>
    <t>POKLJUKA</t>
  </si>
  <si>
    <t>PJ</t>
  </si>
  <si>
    <t>HF</t>
  </si>
  <si>
    <t>ANTHOLZ</t>
  </si>
  <si>
    <t>NOVE MESTO</t>
  </si>
  <si>
    <t>NM</t>
  </si>
  <si>
    <t>KONTIOLAHTI</t>
  </si>
  <si>
    <t>KL</t>
  </si>
  <si>
    <t>HOLMENKOLLEN</t>
  </si>
  <si>
    <t>AA</t>
  </si>
  <si>
    <t>ETAPE</t>
  </si>
  <si>
    <t>Palmarès victoires</t>
  </si>
  <si>
    <t>d'étapes</t>
  </si>
  <si>
    <t>Cgb</t>
  </si>
  <si>
    <t>Oberhof</t>
  </si>
  <si>
    <t>Coh</t>
  </si>
  <si>
    <t>erwann 29</t>
  </si>
  <si>
    <t>Crp</t>
  </si>
  <si>
    <t>Ruhpolding</t>
  </si>
  <si>
    <t>anna</t>
  </si>
  <si>
    <t>Pokljuka</t>
  </si>
  <si>
    <t>Cpj</t>
  </si>
  <si>
    <t>Antholz</t>
  </si>
  <si>
    <t>Championnats du monde - Antholz</t>
  </si>
  <si>
    <t>charlie</t>
  </si>
  <si>
    <t>tonton david</t>
  </si>
  <si>
    <t>Nove Mesto</t>
  </si>
  <si>
    <t>Cnm</t>
  </si>
  <si>
    <t>Kontiolahti</t>
  </si>
  <si>
    <t>Ckl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</si>
</sst>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2" borderId="0" xfId="0" applyFill="1" applyBorder="1"/>
    <xf numFmtId="0" fontId="0" fillId="2" borderId="13" xfId="0" applyFill="1" applyBorder="1" applyAlignment="1">
      <alignment horizontal="center" vertical="center"/>
    </xf>
    <xf numFmtId="0" fontId="0" fillId="3" borderId="19" xfId="0" applyFill="1" applyBorder="1"/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/>
    <xf numFmtId="0" fontId="0" fillId="0" borderId="17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7" xfId="0" applyFill="1" applyBorder="1"/>
    <xf numFmtId="0" fontId="0" fillId="0" borderId="0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7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9" borderId="19" xfId="0" applyFont="1" applyFill="1" applyBorder="1" applyAlignment="1">
      <alignment horizontal="center"/>
    </xf>
    <xf numFmtId="0" fontId="0" fillId="9" borderId="19" xfId="0" applyFill="1" applyBorder="1"/>
    <xf numFmtId="0" fontId="3" fillId="9" borderId="1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7" xfId="0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0" fillId="0" borderId="0" xfId="0" applyNumberFormat="1" applyFill="1"/>
    <xf numFmtId="0" fontId="1" fillId="6" borderId="19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49" fontId="1" fillId="0" borderId="0" xfId="1" applyNumberFormat="1" applyFont="1" applyAlignment="1">
      <alignment horizontal="left" vertical="center" wrapText="1"/>
    </xf>
    <xf numFmtId="49" fontId="1" fillId="0" borderId="0" xfId="1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1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1" fillId="3" borderId="0" xfId="1" applyNumberFormat="1" applyFont="1" applyFill="1" applyAlignment="1">
      <alignment vertical="center" wrapText="1"/>
    </xf>
    <xf numFmtId="0" fontId="6" fillId="0" borderId="21" xfId="0" applyFont="1" applyBorder="1" applyAlignment="1">
      <alignment horizontal="center" textRotation="90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6" fillId="7" borderId="19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7" fillId="0" borderId="0" xfId="1" applyFill="1" applyAlignment="1">
      <alignment vertical="center" wrapText="1"/>
    </xf>
    <xf numFmtId="0" fontId="0" fillId="6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6" borderId="8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6" borderId="0" xfId="0" applyFill="1" applyBorder="1" applyAlignment="1">
      <alignment horizontal="center" vertical="center"/>
    </xf>
    <xf numFmtId="0" fontId="0" fillId="9" borderId="35" xfId="0" applyFill="1" applyBorder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9" fontId="8" fillId="0" borderId="0" xfId="1" applyNumberFormat="1" applyFont="1" applyFill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D2" sqref="D2:P2"/>
    </sheetView>
  </sheetViews>
  <sheetFormatPr baseColWidth="10" defaultRowHeight="12" x14ac:dyDescent="0.2"/>
  <cols>
    <col min="1" max="1" width="3.7109375" style="1" customWidth="1"/>
    <col min="2" max="2" width="20.7109375" customWidth="1"/>
    <col min="3" max="3" width="2.7109375" customWidth="1"/>
    <col min="4" max="4" width="8.7109375" customWidth="1"/>
    <col min="5" max="5" width="2.7109375" style="41" customWidth="1"/>
    <col min="6" max="6" width="6.7109375" customWidth="1"/>
    <col min="7" max="7" width="6.7109375" style="1" customWidth="1"/>
    <col min="8" max="15" width="6.7109375" customWidth="1"/>
    <col min="16" max="16" width="2.7109375" customWidth="1"/>
    <col min="17" max="20" width="4.7109375" customWidth="1"/>
  </cols>
  <sheetData>
    <row r="1" spans="1:20" ht="12.75" thickBot="1" x14ac:dyDescent="0.25"/>
    <row r="2" spans="1:20" ht="16.5" thickBot="1" x14ac:dyDescent="0.3">
      <c r="D2" s="198" t="s">
        <v>80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20" ht="15" customHeight="1" x14ac:dyDescent="0.2"/>
    <row r="4" spans="1:20" s="38" customFormat="1" ht="95.1" customHeight="1" x14ac:dyDescent="0.2">
      <c r="A4" s="37"/>
      <c r="D4" s="114" t="s">
        <v>27</v>
      </c>
      <c r="E4" s="42"/>
      <c r="F4" s="50" t="s">
        <v>89</v>
      </c>
      <c r="G4" s="50" t="s">
        <v>98</v>
      </c>
      <c r="H4" s="163" t="s">
        <v>99</v>
      </c>
      <c r="I4" s="50" t="s">
        <v>103</v>
      </c>
      <c r="J4" s="50" t="s">
        <v>105</v>
      </c>
      <c r="K4" s="50" t="s">
        <v>107</v>
      </c>
      <c r="L4" s="50" t="s">
        <v>110</v>
      </c>
      <c r="M4" s="50" t="s">
        <v>111</v>
      </c>
      <c r="N4" s="50" t="s">
        <v>113</v>
      </c>
      <c r="O4" s="134" t="s">
        <v>115</v>
      </c>
      <c r="P4" s="154"/>
    </row>
    <row r="5" spans="1:20" ht="15" customHeight="1" x14ac:dyDescent="0.2">
      <c r="D5" s="115"/>
      <c r="E5" s="43"/>
      <c r="F5" s="2"/>
      <c r="G5" s="45"/>
      <c r="H5" s="2"/>
      <c r="I5" s="2"/>
      <c r="J5" s="2"/>
      <c r="K5" s="2"/>
      <c r="L5" s="2"/>
      <c r="M5" s="2"/>
      <c r="N5" s="3"/>
      <c r="O5" s="2"/>
      <c r="P5" s="65"/>
    </row>
    <row r="6" spans="1:20" s="16" customFormat="1" ht="15" customHeight="1" x14ac:dyDescent="0.2">
      <c r="A6" s="16" t="s">
        <v>44</v>
      </c>
      <c r="D6" s="116" t="s">
        <v>28</v>
      </c>
      <c r="E6" s="44"/>
      <c r="F6" s="51" t="s">
        <v>87</v>
      </c>
      <c r="G6" s="52" t="s">
        <v>109</v>
      </c>
      <c r="H6" s="53" t="s">
        <v>88</v>
      </c>
      <c r="I6" s="11" t="s">
        <v>104</v>
      </c>
      <c r="J6" s="11" t="s">
        <v>106</v>
      </c>
      <c r="K6" s="11" t="s">
        <v>108</v>
      </c>
      <c r="L6" s="11" t="s">
        <v>116</v>
      </c>
      <c r="M6" s="11" t="s">
        <v>112</v>
      </c>
      <c r="N6" s="11" t="s">
        <v>114</v>
      </c>
      <c r="O6" s="135" t="s">
        <v>104</v>
      </c>
      <c r="P6" s="137"/>
      <c r="Q6"/>
      <c r="R6"/>
    </row>
    <row r="7" spans="1:20" ht="15" customHeight="1" x14ac:dyDescent="0.2">
      <c r="D7" s="197"/>
      <c r="E7" s="43"/>
      <c r="F7" s="2"/>
      <c r="G7" s="45"/>
      <c r="H7" s="68"/>
      <c r="I7" s="72"/>
      <c r="J7" s="77"/>
      <c r="K7" s="83"/>
      <c r="L7" s="85"/>
      <c r="M7" s="96"/>
      <c r="N7" s="105"/>
      <c r="O7" s="105"/>
      <c r="P7" s="66"/>
      <c r="T7" s="2"/>
    </row>
    <row r="8" spans="1:20" ht="15" customHeight="1" x14ac:dyDescent="0.2">
      <c r="A8" s="16">
        <v>1</v>
      </c>
      <c r="B8" s="166" t="s">
        <v>8</v>
      </c>
      <c r="C8" s="71"/>
      <c r="D8" s="151">
        <f>SUM(F8:O8)</f>
        <v>298</v>
      </c>
      <c r="E8" s="70"/>
      <c r="F8" s="52">
        <v>36</v>
      </c>
      <c r="G8" s="52">
        <v>22</v>
      </c>
      <c r="H8" s="52">
        <v>28</v>
      </c>
      <c r="I8" s="52">
        <v>29</v>
      </c>
      <c r="J8" s="52">
        <v>47</v>
      </c>
      <c r="K8" s="52">
        <v>27</v>
      </c>
      <c r="L8" s="52">
        <v>65</v>
      </c>
      <c r="M8" s="52">
        <v>29</v>
      </c>
      <c r="N8" s="52">
        <v>15</v>
      </c>
      <c r="O8" s="81"/>
      <c r="P8" s="137"/>
      <c r="R8" s="167"/>
      <c r="T8" s="2"/>
    </row>
    <row r="9" spans="1:20" ht="15" customHeight="1" x14ac:dyDescent="0.2">
      <c r="A9" s="16">
        <f>A8+1</f>
        <v>2</v>
      </c>
      <c r="B9" s="182" t="s">
        <v>7</v>
      </c>
      <c r="C9" s="71"/>
      <c r="D9" s="151">
        <f>SUM(F9:O9)</f>
        <v>295</v>
      </c>
      <c r="E9" s="70"/>
      <c r="F9" s="52">
        <v>26</v>
      </c>
      <c r="G9" s="52">
        <v>33</v>
      </c>
      <c r="H9" s="52">
        <v>27</v>
      </c>
      <c r="I9" s="52">
        <v>23</v>
      </c>
      <c r="J9" s="52">
        <v>43</v>
      </c>
      <c r="K9" s="52">
        <v>26</v>
      </c>
      <c r="L9" s="52">
        <v>70</v>
      </c>
      <c r="M9" s="52">
        <v>26</v>
      </c>
      <c r="N9" s="52">
        <v>21</v>
      </c>
      <c r="O9" s="81"/>
      <c r="P9" s="137"/>
      <c r="R9" s="168"/>
      <c r="T9" s="2"/>
    </row>
    <row r="10" spans="1:20" ht="15" customHeight="1" x14ac:dyDescent="0.2">
      <c r="A10" s="16">
        <f t="shared" ref="A10:A33" si="0">A9+1</f>
        <v>3</v>
      </c>
      <c r="B10" s="170" t="s">
        <v>12</v>
      </c>
      <c r="C10" s="71"/>
      <c r="D10" s="151">
        <f>SUM(F10:O10)</f>
        <v>283</v>
      </c>
      <c r="E10" s="70"/>
      <c r="F10" s="52">
        <v>28</v>
      </c>
      <c r="G10" s="52">
        <v>24</v>
      </c>
      <c r="H10" s="52">
        <v>22</v>
      </c>
      <c r="I10" s="52">
        <v>29</v>
      </c>
      <c r="J10" s="52">
        <v>40</v>
      </c>
      <c r="K10" s="52">
        <v>26</v>
      </c>
      <c r="L10" s="52">
        <v>68</v>
      </c>
      <c r="M10" s="52">
        <v>30</v>
      </c>
      <c r="N10" s="52">
        <v>16</v>
      </c>
      <c r="O10" s="81"/>
      <c r="P10" s="137"/>
      <c r="R10" s="169"/>
      <c r="T10" s="2"/>
    </row>
    <row r="11" spans="1:20" ht="15" customHeight="1" x14ac:dyDescent="0.2">
      <c r="A11" s="16">
        <f t="shared" si="0"/>
        <v>4</v>
      </c>
      <c r="B11" s="128" t="s">
        <v>95</v>
      </c>
      <c r="C11" s="71"/>
      <c r="D11" s="151">
        <f>SUM(F11:O11)</f>
        <v>273</v>
      </c>
      <c r="E11" s="70"/>
      <c r="F11" s="52">
        <v>30</v>
      </c>
      <c r="G11" s="111">
        <v>23</v>
      </c>
      <c r="H11" s="52">
        <v>22</v>
      </c>
      <c r="I11" s="52">
        <v>22</v>
      </c>
      <c r="J11" s="52">
        <v>35</v>
      </c>
      <c r="K11" s="52">
        <v>19</v>
      </c>
      <c r="L11" s="36">
        <v>73</v>
      </c>
      <c r="M11" s="36">
        <v>32</v>
      </c>
      <c r="N11" s="36">
        <v>17</v>
      </c>
      <c r="O11" s="136"/>
      <c r="P11" s="137"/>
      <c r="T11" s="2"/>
    </row>
    <row r="12" spans="1:20" ht="15" customHeight="1" x14ac:dyDescent="0.2">
      <c r="A12" s="16">
        <f t="shared" si="0"/>
        <v>5</v>
      </c>
      <c r="B12" s="80" t="s">
        <v>3</v>
      </c>
      <c r="C12" s="71"/>
      <c r="D12" s="151">
        <f>SUM(F12:O12)</f>
        <v>264</v>
      </c>
      <c r="E12" s="70"/>
      <c r="F12" s="52">
        <v>22</v>
      </c>
      <c r="G12" s="111">
        <v>20</v>
      </c>
      <c r="H12" s="52">
        <v>24</v>
      </c>
      <c r="I12" s="52">
        <v>27</v>
      </c>
      <c r="J12" s="52">
        <v>38</v>
      </c>
      <c r="K12" s="52">
        <v>21</v>
      </c>
      <c r="L12" s="52">
        <v>67</v>
      </c>
      <c r="M12" s="52">
        <v>27</v>
      </c>
      <c r="N12" s="52">
        <v>18</v>
      </c>
      <c r="O12" s="81"/>
      <c r="P12" s="137"/>
      <c r="T12" s="2"/>
    </row>
    <row r="13" spans="1:20" ht="15" customHeight="1" x14ac:dyDescent="0.2">
      <c r="A13" s="16">
        <f t="shared" si="0"/>
        <v>6</v>
      </c>
      <c r="B13" s="80" t="s">
        <v>1</v>
      </c>
      <c r="C13" s="71"/>
      <c r="D13" s="151">
        <f>SUM(F13:O13)</f>
        <v>259</v>
      </c>
      <c r="E13" s="70"/>
      <c r="F13" s="52">
        <v>24</v>
      </c>
      <c r="G13" s="111">
        <v>17</v>
      </c>
      <c r="H13" s="52">
        <v>34</v>
      </c>
      <c r="I13" s="52">
        <v>30</v>
      </c>
      <c r="J13" s="52">
        <v>32</v>
      </c>
      <c r="K13" s="52">
        <v>21</v>
      </c>
      <c r="L13" s="52">
        <v>63</v>
      </c>
      <c r="M13" s="52">
        <v>23</v>
      </c>
      <c r="N13" s="52">
        <v>15</v>
      </c>
      <c r="O13" s="81"/>
      <c r="P13" s="137"/>
      <c r="T13" s="2"/>
    </row>
    <row r="14" spans="1:20" ht="15" customHeight="1" x14ac:dyDescent="0.2">
      <c r="A14" s="16">
        <f t="shared" si="0"/>
        <v>7</v>
      </c>
      <c r="B14" s="80" t="s">
        <v>9</v>
      </c>
      <c r="C14" s="71"/>
      <c r="D14" s="151">
        <f>SUM(F14:O14)</f>
        <v>258</v>
      </c>
      <c r="E14" s="70"/>
      <c r="F14" s="52">
        <v>23</v>
      </c>
      <c r="G14" s="111">
        <v>22</v>
      </c>
      <c r="H14" s="36">
        <v>23</v>
      </c>
      <c r="I14" s="36">
        <v>26</v>
      </c>
      <c r="J14" s="36">
        <v>30</v>
      </c>
      <c r="K14" s="52">
        <v>29</v>
      </c>
      <c r="L14" s="52">
        <v>64</v>
      </c>
      <c r="M14" s="52">
        <v>27</v>
      </c>
      <c r="N14" s="52">
        <v>14</v>
      </c>
      <c r="O14" s="81"/>
      <c r="P14" s="137"/>
      <c r="T14" s="2"/>
    </row>
    <row r="15" spans="1:20" ht="15" customHeight="1" x14ac:dyDescent="0.2">
      <c r="A15" s="16">
        <f t="shared" si="0"/>
        <v>8</v>
      </c>
      <c r="B15" s="80" t="s">
        <v>4</v>
      </c>
      <c r="C15" s="71"/>
      <c r="D15" s="151">
        <f>SUM(F15:O15)</f>
        <v>256</v>
      </c>
      <c r="E15" s="70"/>
      <c r="F15" s="52">
        <v>31</v>
      </c>
      <c r="G15" s="111">
        <v>18</v>
      </c>
      <c r="H15" s="52">
        <v>22</v>
      </c>
      <c r="I15" s="52">
        <v>31</v>
      </c>
      <c r="J15" s="52">
        <v>38</v>
      </c>
      <c r="K15" s="52">
        <v>22</v>
      </c>
      <c r="L15" s="52">
        <v>53</v>
      </c>
      <c r="M15" s="52">
        <v>24</v>
      </c>
      <c r="N15" s="52">
        <v>17</v>
      </c>
      <c r="O15" s="81"/>
      <c r="P15" s="137"/>
      <c r="T15" s="2"/>
    </row>
    <row r="16" spans="1:20" ht="15" customHeight="1" x14ac:dyDescent="0.2">
      <c r="A16" s="16">
        <f t="shared" si="0"/>
        <v>9</v>
      </c>
      <c r="B16" s="80" t="s">
        <v>10</v>
      </c>
      <c r="C16" s="71"/>
      <c r="D16" s="151">
        <f>SUM(F16:O16)</f>
        <v>254</v>
      </c>
      <c r="E16" s="70"/>
      <c r="F16" s="52">
        <v>29</v>
      </c>
      <c r="G16" s="111">
        <v>22</v>
      </c>
      <c r="H16" s="52">
        <v>22</v>
      </c>
      <c r="I16" s="52">
        <v>27</v>
      </c>
      <c r="J16" s="52">
        <v>41</v>
      </c>
      <c r="K16" s="52">
        <v>19</v>
      </c>
      <c r="L16" s="52">
        <v>58</v>
      </c>
      <c r="M16" s="52">
        <v>22</v>
      </c>
      <c r="N16" s="52">
        <v>14</v>
      </c>
      <c r="O16" s="81"/>
      <c r="P16" s="138"/>
      <c r="T16" s="2"/>
    </row>
    <row r="17" spans="1:20" ht="15" customHeight="1" x14ac:dyDescent="0.2">
      <c r="A17" s="16">
        <f t="shared" si="0"/>
        <v>10</v>
      </c>
      <c r="B17" s="80" t="s">
        <v>2</v>
      </c>
      <c r="C17" s="71"/>
      <c r="D17" s="151">
        <f>SUM(F17:O17)</f>
        <v>253</v>
      </c>
      <c r="E17" s="70"/>
      <c r="F17" s="52">
        <v>29</v>
      </c>
      <c r="G17" s="111">
        <v>18</v>
      </c>
      <c r="H17" s="52">
        <v>22</v>
      </c>
      <c r="I17" s="52">
        <v>20</v>
      </c>
      <c r="J17" s="52">
        <v>36</v>
      </c>
      <c r="K17" s="52">
        <v>29</v>
      </c>
      <c r="L17" s="52">
        <v>52</v>
      </c>
      <c r="M17" s="52">
        <v>33</v>
      </c>
      <c r="N17" s="52">
        <v>14</v>
      </c>
      <c r="O17" s="81"/>
      <c r="P17" s="138"/>
      <c r="T17" s="2"/>
    </row>
    <row r="18" spans="1:20" ht="15" customHeight="1" x14ac:dyDescent="0.2">
      <c r="A18" s="16">
        <f t="shared" si="0"/>
        <v>11</v>
      </c>
      <c r="B18" s="80" t="s">
        <v>91</v>
      </c>
      <c r="C18" s="71"/>
      <c r="D18" s="151">
        <f>SUM(F18:O18)</f>
        <v>252</v>
      </c>
      <c r="E18" s="70"/>
      <c r="F18" s="52">
        <v>23</v>
      </c>
      <c r="G18" s="111">
        <v>28</v>
      </c>
      <c r="H18" s="52">
        <v>29</v>
      </c>
      <c r="I18" s="52">
        <v>26</v>
      </c>
      <c r="J18" s="52">
        <v>33</v>
      </c>
      <c r="K18" s="52">
        <v>19</v>
      </c>
      <c r="L18" s="52">
        <v>49</v>
      </c>
      <c r="M18" s="52">
        <v>26</v>
      </c>
      <c r="N18" s="52">
        <v>19</v>
      </c>
      <c r="O18" s="81"/>
      <c r="P18" s="137"/>
      <c r="T18" s="2"/>
    </row>
    <row r="19" spans="1:20" ht="15" customHeight="1" x14ac:dyDescent="0.2">
      <c r="A19" s="16">
        <f t="shared" si="0"/>
        <v>12</v>
      </c>
      <c r="B19" s="80" t="s">
        <v>0</v>
      </c>
      <c r="C19" s="71"/>
      <c r="D19" s="151">
        <f>SUM(F19:O19)</f>
        <v>243</v>
      </c>
      <c r="E19" s="70"/>
      <c r="F19" s="52">
        <v>23</v>
      </c>
      <c r="G19" s="111">
        <v>22</v>
      </c>
      <c r="H19" s="52">
        <v>24</v>
      </c>
      <c r="I19" s="52">
        <v>24</v>
      </c>
      <c r="J19" s="52">
        <v>32</v>
      </c>
      <c r="K19" s="52">
        <v>20</v>
      </c>
      <c r="L19" s="52">
        <v>58</v>
      </c>
      <c r="M19" s="52">
        <v>20</v>
      </c>
      <c r="N19" s="52">
        <v>20</v>
      </c>
      <c r="O19" s="81"/>
      <c r="P19" s="137"/>
      <c r="T19" s="2"/>
    </row>
    <row r="20" spans="1:20" ht="15" customHeight="1" x14ac:dyDescent="0.2">
      <c r="A20" s="16">
        <f t="shared" si="0"/>
        <v>13</v>
      </c>
      <c r="B20" s="128" t="s">
        <v>92</v>
      </c>
      <c r="C20" s="71"/>
      <c r="D20" s="151">
        <f>SUM(F20:O20)</f>
        <v>243</v>
      </c>
      <c r="E20" s="70"/>
      <c r="F20" s="52">
        <v>19</v>
      </c>
      <c r="G20" s="111">
        <v>20</v>
      </c>
      <c r="H20" s="36">
        <v>22</v>
      </c>
      <c r="I20" s="36">
        <v>21</v>
      </c>
      <c r="J20" s="36">
        <v>41</v>
      </c>
      <c r="K20" s="36">
        <v>18</v>
      </c>
      <c r="L20" s="52">
        <v>66</v>
      </c>
      <c r="M20" s="52">
        <v>23</v>
      </c>
      <c r="N20" s="52">
        <v>13</v>
      </c>
      <c r="O20" s="81"/>
      <c r="P20" s="137"/>
      <c r="T20" s="2"/>
    </row>
    <row r="21" spans="1:20" ht="15" customHeight="1" x14ac:dyDescent="0.2">
      <c r="A21" s="16">
        <f t="shared" si="0"/>
        <v>14</v>
      </c>
      <c r="B21" s="80" t="s">
        <v>6</v>
      </c>
      <c r="C21" s="71"/>
      <c r="D21" s="151">
        <f>SUM(F21:O21)</f>
        <v>229</v>
      </c>
      <c r="E21" s="70"/>
      <c r="F21" s="52">
        <v>25</v>
      </c>
      <c r="G21" s="111">
        <v>23</v>
      </c>
      <c r="H21" s="52">
        <v>21</v>
      </c>
      <c r="I21" s="52">
        <v>22</v>
      </c>
      <c r="J21" s="52">
        <v>35</v>
      </c>
      <c r="K21" s="52">
        <v>23</v>
      </c>
      <c r="L21" s="52">
        <v>43</v>
      </c>
      <c r="M21" s="52">
        <v>22</v>
      </c>
      <c r="N21" s="52">
        <v>15</v>
      </c>
      <c r="O21" s="81"/>
      <c r="P21" s="137"/>
      <c r="T21" s="2"/>
    </row>
    <row r="22" spans="1:20" ht="15" customHeight="1" x14ac:dyDescent="0.2">
      <c r="A22" s="16">
        <f t="shared" si="0"/>
        <v>15</v>
      </c>
      <c r="B22" s="128" t="s">
        <v>13</v>
      </c>
      <c r="C22" s="71"/>
      <c r="D22" s="151">
        <f>SUM(F22:O22)</f>
        <v>221</v>
      </c>
      <c r="E22" s="70"/>
      <c r="F22" s="52">
        <v>19</v>
      </c>
      <c r="G22" s="111">
        <v>24</v>
      </c>
      <c r="H22" s="52">
        <v>27</v>
      </c>
      <c r="I22" s="52">
        <v>23</v>
      </c>
      <c r="J22" s="52">
        <v>33</v>
      </c>
      <c r="K22" s="52">
        <v>17</v>
      </c>
      <c r="L22" s="52">
        <v>51</v>
      </c>
      <c r="M22" s="52">
        <v>17</v>
      </c>
      <c r="N22" s="52">
        <v>10</v>
      </c>
      <c r="O22" s="81"/>
      <c r="P22" s="137"/>
      <c r="Q22" s="1"/>
      <c r="T22" s="2"/>
    </row>
    <row r="23" spans="1:20" ht="15" customHeight="1" x14ac:dyDescent="0.2">
      <c r="A23" s="16">
        <f t="shared" si="0"/>
        <v>16</v>
      </c>
      <c r="B23" s="80" t="s">
        <v>81</v>
      </c>
      <c r="C23" s="71"/>
      <c r="D23" s="151">
        <f>SUM(F23:O23)</f>
        <v>206</v>
      </c>
      <c r="E23" s="70"/>
      <c r="F23" s="52">
        <v>34</v>
      </c>
      <c r="G23" s="111">
        <v>20</v>
      </c>
      <c r="H23" s="52">
        <v>16</v>
      </c>
      <c r="I23" s="52">
        <v>29</v>
      </c>
      <c r="J23" s="52">
        <v>27</v>
      </c>
      <c r="K23" s="36">
        <v>19</v>
      </c>
      <c r="L23" s="52">
        <v>46</v>
      </c>
      <c r="M23" s="52">
        <v>15</v>
      </c>
      <c r="N23" s="52">
        <v>0</v>
      </c>
      <c r="O23" s="81"/>
      <c r="P23" s="137"/>
      <c r="Q23" s="1"/>
      <c r="T23" s="2"/>
    </row>
    <row r="24" spans="1:20" ht="15" customHeight="1" x14ac:dyDescent="0.2">
      <c r="A24" s="16">
        <f t="shared" si="0"/>
        <v>17</v>
      </c>
      <c r="B24" s="128" t="s">
        <v>93</v>
      </c>
      <c r="C24" s="71"/>
      <c r="D24" s="151">
        <f>SUM(F24:O24)</f>
        <v>206</v>
      </c>
      <c r="E24" s="70"/>
      <c r="F24" s="52">
        <v>14</v>
      </c>
      <c r="G24" s="111">
        <v>27</v>
      </c>
      <c r="H24" s="36">
        <v>29</v>
      </c>
      <c r="I24" s="36">
        <v>28</v>
      </c>
      <c r="J24" s="52">
        <v>38</v>
      </c>
      <c r="K24" s="52">
        <v>26</v>
      </c>
      <c r="L24" s="52">
        <v>44</v>
      </c>
      <c r="M24" s="36" t="s">
        <v>11</v>
      </c>
      <c r="N24" s="36" t="s">
        <v>11</v>
      </c>
      <c r="O24" s="81"/>
      <c r="P24" s="137"/>
      <c r="Q24" s="1"/>
      <c r="T24" s="2"/>
    </row>
    <row r="25" spans="1:20" ht="15" customHeight="1" x14ac:dyDescent="0.2">
      <c r="A25" s="16">
        <f t="shared" si="0"/>
        <v>18</v>
      </c>
      <c r="B25" s="80" t="s">
        <v>14</v>
      </c>
      <c r="C25" s="71"/>
      <c r="D25" s="151">
        <f>SUM(F25:O25)</f>
        <v>142</v>
      </c>
      <c r="E25" s="70"/>
      <c r="F25" s="52">
        <v>28</v>
      </c>
      <c r="G25" s="111">
        <v>27</v>
      </c>
      <c r="H25" s="52">
        <v>23</v>
      </c>
      <c r="I25" s="52">
        <v>27</v>
      </c>
      <c r="J25" s="52">
        <v>27</v>
      </c>
      <c r="K25" s="52" t="s">
        <v>11</v>
      </c>
      <c r="L25" s="36" t="s">
        <v>11</v>
      </c>
      <c r="M25" s="36">
        <v>10</v>
      </c>
      <c r="N25" s="36" t="s">
        <v>11</v>
      </c>
      <c r="O25" s="81"/>
      <c r="P25" s="137"/>
      <c r="T25" s="2"/>
    </row>
    <row r="26" spans="1:20" ht="15" customHeight="1" x14ac:dyDescent="0.2">
      <c r="A26" s="16">
        <f t="shared" si="0"/>
        <v>19</v>
      </c>
      <c r="B26" s="128" t="s">
        <v>90</v>
      </c>
      <c r="C26" s="71"/>
      <c r="D26" s="151">
        <f>SUM(F26:O26)</f>
        <v>142</v>
      </c>
      <c r="E26" s="70"/>
      <c r="F26" s="52">
        <v>23</v>
      </c>
      <c r="G26" s="111">
        <v>12</v>
      </c>
      <c r="H26" s="52">
        <v>4</v>
      </c>
      <c r="I26" s="52">
        <v>7</v>
      </c>
      <c r="J26" s="52">
        <v>28</v>
      </c>
      <c r="K26" s="52">
        <v>13</v>
      </c>
      <c r="L26" s="52">
        <v>55</v>
      </c>
      <c r="M26" s="36" t="s">
        <v>11</v>
      </c>
      <c r="N26" s="36" t="s">
        <v>11</v>
      </c>
      <c r="O26" s="136"/>
      <c r="P26" s="137"/>
      <c r="T26" s="2"/>
    </row>
    <row r="27" spans="1:20" ht="15" customHeight="1" x14ac:dyDescent="0.2">
      <c r="A27" s="16">
        <f t="shared" si="0"/>
        <v>20</v>
      </c>
      <c r="B27" s="80" t="s">
        <v>85</v>
      </c>
      <c r="C27" s="71"/>
      <c r="D27" s="151">
        <f>SUM(F27:O27)</f>
        <v>118</v>
      </c>
      <c r="E27" s="70"/>
      <c r="F27" s="52">
        <v>19</v>
      </c>
      <c r="G27" s="111">
        <v>9</v>
      </c>
      <c r="H27" s="52">
        <v>22</v>
      </c>
      <c r="I27" s="52">
        <v>18</v>
      </c>
      <c r="J27" s="36">
        <v>31</v>
      </c>
      <c r="K27" s="52">
        <v>19</v>
      </c>
      <c r="L27" s="52" t="s">
        <v>11</v>
      </c>
      <c r="M27" s="52" t="s">
        <v>11</v>
      </c>
      <c r="N27" s="36" t="s">
        <v>11</v>
      </c>
      <c r="O27" s="81"/>
      <c r="P27" s="137"/>
      <c r="T27" s="2"/>
    </row>
    <row r="28" spans="1:20" ht="15" customHeight="1" x14ac:dyDescent="0.2">
      <c r="A28" s="16">
        <f t="shared" si="0"/>
        <v>21</v>
      </c>
      <c r="B28" s="128" t="s">
        <v>96</v>
      </c>
      <c r="C28" s="71"/>
      <c r="D28" s="151">
        <f>SUM(F28:O28)</f>
        <v>74</v>
      </c>
      <c r="E28" s="70"/>
      <c r="F28" s="52">
        <v>30</v>
      </c>
      <c r="G28" s="111">
        <v>20</v>
      </c>
      <c r="H28" s="111">
        <v>22</v>
      </c>
      <c r="I28" s="52">
        <v>2</v>
      </c>
      <c r="J28" s="52" t="s">
        <v>11</v>
      </c>
      <c r="K28" s="36" t="s">
        <v>11</v>
      </c>
      <c r="L28" s="36" t="s">
        <v>11</v>
      </c>
      <c r="M28" s="52" t="s">
        <v>11</v>
      </c>
      <c r="N28" s="36" t="s">
        <v>11</v>
      </c>
      <c r="O28" s="136"/>
      <c r="P28" s="137"/>
      <c r="T28" s="2"/>
    </row>
    <row r="29" spans="1:20" ht="15" customHeight="1" x14ac:dyDescent="0.2">
      <c r="A29" s="16">
        <f t="shared" si="0"/>
        <v>22</v>
      </c>
      <c r="B29" s="129" t="s">
        <v>5</v>
      </c>
      <c r="C29" s="71"/>
      <c r="D29" s="151">
        <f>SUM(F29:O29)</f>
        <v>69</v>
      </c>
      <c r="E29" s="70"/>
      <c r="F29" s="52">
        <v>26</v>
      </c>
      <c r="G29" s="111">
        <v>20</v>
      </c>
      <c r="H29" s="111">
        <v>23</v>
      </c>
      <c r="I29" s="52" t="s">
        <v>11</v>
      </c>
      <c r="J29" s="52" t="s">
        <v>11</v>
      </c>
      <c r="K29" s="52" t="s">
        <v>11</v>
      </c>
      <c r="L29" s="36" t="s">
        <v>11</v>
      </c>
      <c r="M29" s="52" t="s">
        <v>11</v>
      </c>
      <c r="N29" s="36" t="s">
        <v>11</v>
      </c>
      <c r="O29" s="81"/>
      <c r="P29" s="137"/>
      <c r="T29" s="2"/>
    </row>
    <row r="30" spans="1:20" ht="15" customHeight="1" x14ac:dyDescent="0.2">
      <c r="A30" s="16">
        <f t="shared" si="0"/>
        <v>23</v>
      </c>
      <c r="B30" s="128" t="s">
        <v>94</v>
      </c>
      <c r="C30" s="71"/>
      <c r="D30" s="151">
        <f>SUM(F30:O30)</f>
        <v>67</v>
      </c>
      <c r="E30" s="70"/>
      <c r="F30" s="52">
        <v>38</v>
      </c>
      <c r="G30" s="111">
        <v>24</v>
      </c>
      <c r="H30" s="111">
        <v>5</v>
      </c>
      <c r="I30" s="52" t="s">
        <v>11</v>
      </c>
      <c r="J30" s="52" t="s">
        <v>11</v>
      </c>
      <c r="K30" s="52" t="s">
        <v>11</v>
      </c>
      <c r="L30" s="36" t="s">
        <v>11</v>
      </c>
      <c r="M30" s="52" t="s">
        <v>11</v>
      </c>
      <c r="N30" s="36" t="s">
        <v>11</v>
      </c>
      <c r="O30" s="81"/>
      <c r="P30" s="137"/>
      <c r="T30" s="2"/>
    </row>
    <row r="31" spans="1:20" ht="15" customHeight="1" x14ac:dyDescent="0.2">
      <c r="A31" s="16">
        <f t="shared" si="0"/>
        <v>24</v>
      </c>
      <c r="B31" s="128" t="s">
        <v>131</v>
      </c>
      <c r="C31" s="71"/>
      <c r="D31" s="151">
        <f>SUM(F31:O31)</f>
        <v>65</v>
      </c>
      <c r="E31" s="70"/>
      <c r="F31" s="52" t="s">
        <v>11</v>
      </c>
      <c r="G31" s="111" t="s">
        <v>11</v>
      </c>
      <c r="H31" s="111" t="s">
        <v>11</v>
      </c>
      <c r="I31" s="52" t="s">
        <v>11</v>
      </c>
      <c r="J31" s="52" t="s">
        <v>11</v>
      </c>
      <c r="K31" s="36" t="s">
        <v>11</v>
      </c>
      <c r="L31" s="36">
        <v>65</v>
      </c>
      <c r="M31" s="52" t="s">
        <v>11</v>
      </c>
      <c r="N31" s="36" t="s">
        <v>11</v>
      </c>
      <c r="O31" s="136"/>
      <c r="P31" s="137"/>
      <c r="T31" s="2"/>
    </row>
    <row r="32" spans="1:20" ht="15" customHeight="1" x14ac:dyDescent="0.2">
      <c r="A32" s="16">
        <f t="shared" si="0"/>
        <v>25</v>
      </c>
      <c r="B32" s="129" t="s">
        <v>97</v>
      </c>
      <c r="C32" s="71"/>
      <c r="D32" s="151">
        <f>SUM(F32:O32)</f>
        <v>4</v>
      </c>
      <c r="E32" s="70"/>
      <c r="F32" s="52">
        <v>4</v>
      </c>
      <c r="G32" s="111">
        <v>0</v>
      </c>
      <c r="H32" s="88">
        <v>0</v>
      </c>
      <c r="I32" s="36" t="s">
        <v>11</v>
      </c>
      <c r="J32" s="36" t="s">
        <v>11</v>
      </c>
      <c r="K32" s="36" t="s">
        <v>11</v>
      </c>
      <c r="L32" s="36" t="s">
        <v>11</v>
      </c>
      <c r="M32" s="52" t="s">
        <v>11</v>
      </c>
      <c r="N32" s="36" t="s">
        <v>11</v>
      </c>
      <c r="O32" s="136"/>
      <c r="P32" s="137"/>
      <c r="T32" s="2"/>
    </row>
    <row r="33" spans="1:20" ht="15" customHeight="1" x14ac:dyDescent="0.2">
      <c r="A33" s="16">
        <f t="shared" si="0"/>
        <v>26</v>
      </c>
      <c r="B33" s="119" t="s">
        <v>132</v>
      </c>
      <c r="C33" s="71"/>
      <c r="D33" s="151">
        <f>SUM(F33:O33)</f>
        <v>3</v>
      </c>
      <c r="E33" s="70"/>
      <c r="F33" s="52">
        <v>0</v>
      </c>
      <c r="G33" s="111">
        <v>0</v>
      </c>
      <c r="H33" s="88">
        <v>0</v>
      </c>
      <c r="I33" s="36">
        <v>0</v>
      </c>
      <c r="J33" s="36">
        <v>0</v>
      </c>
      <c r="K33" s="36">
        <v>0</v>
      </c>
      <c r="L33" s="36">
        <v>3</v>
      </c>
      <c r="M33" s="52" t="s">
        <v>11</v>
      </c>
      <c r="N33" s="36" t="s">
        <v>11</v>
      </c>
      <c r="O33" s="136"/>
      <c r="P33" s="137"/>
      <c r="T33" s="2"/>
    </row>
    <row r="34" spans="1:20" ht="15" customHeight="1" x14ac:dyDescent="0.2">
      <c r="T34" s="2"/>
    </row>
    <row r="35" spans="1:20" ht="15" customHeight="1" x14ac:dyDescent="0.2">
      <c r="F35" s="1"/>
      <c r="H35" s="1"/>
      <c r="I35" s="1"/>
      <c r="J35" s="1"/>
      <c r="K35" s="1"/>
      <c r="L35" s="1"/>
      <c r="M35" s="1"/>
      <c r="N35" s="1"/>
      <c r="O35" s="1"/>
    </row>
    <row r="36" spans="1:20" ht="15" customHeight="1" x14ac:dyDescent="0.2"/>
    <row r="37" spans="1:20" ht="15" customHeight="1" x14ac:dyDescent="0.2"/>
    <row r="38" spans="1:20" ht="15" customHeight="1" x14ac:dyDescent="0.2"/>
    <row r="39" spans="1:20" ht="15" customHeight="1" x14ac:dyDescent="0.2"/>
    <row r="40" spans="1:20" ht="15" customHeight="1" x14ac:dyDescent="0.2"/>
    <row r="44" spans="1:20" x14ac:dyDescent="0.2">
      <c r="C44" s="47"/>
    </row>
    <row r="47" spans="1:20" x14ac:dyDescent="0.2">
      <c r="C47" s="47"/>
    </row>
  </sheetData>
  <sortState xmlns:xlrd2="http://schemas.microsoft.com/office/spreadsheetml/2017/richdata2" ref="B8:N33">
    <sortCondition descending="1" ref="D8:D33"/>
    <sortCondition ref="B8:B33"/>
  </sortState>
  <mergeCells count="1">
    <mergeCell ref="D2:P2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>
      <selection sqref="A1:C1"/>
    </sheetView>
  </sheetViews>
  <sheetFormatPr baseColWidth="10" defaultRowHeight="12" x14ac:dyDescent="0.2"/>
  <cols>
    <col min="2" max="2" width="10.7109375" customWidth="1"/>
  </cols>
  <sheetData>
    <row r="1" spans="1:3" x14ac:dyDescent="0.2">
      <c r="A1" s="214" t="s">
        <v>68</v>
      </c>
      <c r="B1" s="214"/>
      <c r="C1" s="214"/>
    </row>
    <row r="3" spans="1:3" x14ac:dyDescent="0.2">
      <c r="A3" t="s">
        <v>69</v>
      </c>
      <c r="B3" s="1">
        <v>1</v>
      </c>
      <c r="C3" t="s">
        <v>71</v>
      </c>
    </row>
    <row r="4" spans="1:3" x14ac:dyDescent="0.2">
      <c r="B4" s="1">
        <v>2</v>
      </c>
      <c r="C4" t="s">
        <v>70</v>
      </c>
    </row>
    <row r="5" spans="1:3" x14ac:dyDescent="0.2">
      <c r="B5" s="1">
        <v>3</v>
      </c>
      <c r="C5" t="s">
        <v>72</v>
      </c>
    </row>
    <row r="7" spans="1:3" x14ac:dyDescent="0.2">
      <c r="A7" t="s">
        <v>73</v>
      </c>
      <c r="B7" s="1" t="s">
        <v>74</v>
      </c>
      <c r="C7" t="s">
        <v>75</v>
      </c>
    </row>
    <row r="8" spans="1:3" x14ac:dyDescent="0.2">
      <c r="B8" s="1" t="s">
        <v>76</v>
      </c>
      <c r="C8" t="s">
        <v>77</v>
      </c>
    </row>
    <row r="10" spans="1:3" x14ac:dyDescent="0.2">
      <c r="A10" t="s">
        <v>78</v>
      </c>
      <c r="C10" t="s">
        <v>79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77"/>
  <sheetViews>
    <sheetView workbookViewId="0">
      <selection activeCell="B29" sqref="B29"/>
    </sheetView>
  </sheetViews>
  <sheetFormatPr baseColWidth="10" defaultRowHeight="12" x14ac:dyDescent="0.2"/>
  <cols>
    <col min="1" max="1" width="8.7109375" customWidth="1"/>
    <col min="2" max="2" width="55.7109375" customWidth="1"/>
  </cols>
  <sheetData>
    <row r="1" spans="1:5" ht="15" customHeight="1" x14ac:dyDescent="0.2">
      <c r="A1" s="55"/>
      <c r="B1" s="54"/>
      <c r="C1" s="55"/>
      <c r="D1" s="54"/>
      <c r="E1" s="54"/>
    </row>
    <row r="2" spans="1:5" ht="15" customHeight="1" x14ac:dyDescent="0.2">
      <c r="A2" s="55"/>
      <c r="B2" s="54"/>
      <c r="C2" s="55"/>
      <c r="D2" s="54"/>
      <c r="E2" s="54"/>
    </row>
    <row r="3" spans="1:5" ht="15" customHeight="1" x14ac:dyDescent="0.2">
      <c r="A3" s="55"/>
      <c r="B3" s="54"/>
      <c r="C3" s="55"/>
      <c r="D3" s="54"/>
      <c r="E3" s="54"/>
    </row>
    <row r="4" spans="1:5" ht="15" customHeight="1" x14ac:dyDescent="0.2">
      <c r="A4" s="55"/>
      <c r="B4" s="54"/>
      <c r="C4" s="55"/>
      <c r="D4" s="54"/>
      <c r="E4" s="54"/>
    </row>
    <row r="5" spans="1:5" ht="15" customHeight="1" x14ac:dyDescent="0.2">
      <c r="A5" s="55"/>
      <c r="B5" s="54"/>
      <c r="C5" s="55"/>
      <c r="D5" s="54"/>
      <c r="E5" s="54"/>
    </row>
    <row r="6" spans="1:5" ht="15" customHeight="1" x14ac:dyDescent="0.2">
      <c r="A6" s="55"/>
      <c r="B6" s="54"/>
      <c r="C6" s="55"/>
      <c r="D6" s="54"/>
      <c r="E6" s="54"/>
    </row>
    <row r="7" spans="1:5" ht="15" customHeight="1" x14ac:dyDescent="0.2">
      <c r="A7" s="55"/>
      <c r="B7" s="54"/>
      <c r="C7" s="55"/>
      <c r="D7" s="54"/>
      <c r="E7" s="54"/>
    </row>
    <row r="8" spans="1:5" ht="15" customHeight="1" x14ac:dyDescent="0.2">
      <c r="A8" s="55"/>
      <c r="B8" s="54"/>
      <c r="C8" s="55"/>
      <c r="D8" s="54"/>
      <c r="E8" s="54"/>
    </row>
    <row r="9" spans="1:5" ht="15" customHeight="1" x14ac:dyDescent="0.2">
      <c r="A9" s="55"/>
      <c r="B9" s="54"/>
      <c r="C9" s="55"/>
      <c r="D9" s="54"/>
      <c r="E9" s="54"/>
    </row>
    <row r="10" spans="1:5" ht="15" customHeight="1" x14ac:dyDescent="0.2">
      <c r="A10" s="55"/>
      <c r="B10" s="54"/>
      <c r="C10" s="55"/>
      <c r="D10" s="54"/>
      <c r="E10" s="54"/>
    </row>
    <row r="11" spans="1:5" ht="15" customHeight="1" x14ac:dyDescent="0.2">
      <c r="A11" s="55"/>
      <c r="B11" s="54"/>
      <c r="C11" s="55"/>
      <c r="D11" s="54"/>
      <c r="E11" s="54"/>
    </row>
    <row r="12" spans="1:5" ht="15" customHeight="1" x14ac:dyDescent="0.2">
      <c r="A12" s="55"/>
      <c r="B12" s="54"/>
      <c r="C12" s="55"/>
      <c r="D12" s="54"/>
      <c r="E12" s="54"/>
    </row>
    <row r="13" spans="1:5" ht="15" customHeight="1" x14ac:dyDescent="0.2">
      <c r="A13" s="55"/>
      <c r="B13" s="54"/>
      <c r="C13" s="55"/>
      <c r="D13" s="54"/>
      <c r="E13" s="54"/>
    </row>
    <row r="14" spans="1:5" ht="15" customHeight="1" x14ac:dyDescent="0.2">
      <c r="A14" s="55"/>
      <c r="B14" s="54"/>
      <c r="C14" s="55"/>
      <c r="D14" s="54"/>
      <c r="E14" s="54"/>
    </row>
    <row r="15" spans="1:5" ht="15" customHeight="1" x14ac:dyDescent="0.2">
      <c r="A15" s="55"/>
      <c r="B15" s="54"/>
      <c r="C15" s="55"/>
      <c r="D15" s="54"/>
      <c r="E15" s="54"/>
    </row>
    <row r="16" spans="1:5" ht="15" customHeight="1" x14ac:dyDescent="0.2">
      <c r="A16" s="55"/>
      <c r="B16" s="54"/>
      <c r="C16" s="55"/>
      <c r="D16" s="54"/>
      <c r="E16" s="54"/>
    </row>
    <row r="17" spans="1:5" ht="15" customHeight="1" x14ac:dyDescent="0.2">
      <c r="A17" s="55"/>
      <c r="B17" s="54"/>
      <c r="C17" s="55"/>
      <c r="D17" s="54"/>
      <c r="E17" s="54"/>
    </row>
    <row r="18" spans="1:5" ht="15" customHeight="1" x14ac:dyDescent="0.2">
      <c r="A18" s="55"/>
      <c r="B18" s="54"/>
      <c r="C18" s="55"/>
      <c r="D18" s="54"/>
      <c r="E18" s="54"/>
    </row>
    <row r="19" spans="1:5" ht="15" customHeight="1" x14ac:dyDescent="0.2">
      <c r="A19" s="55"/>
      <c r="B19" s="54"/>
      <c r="C19" s="55"/>
      <c r="D19" s="54"/>
      <c r="E19" s="54"/>
    </row>
    <row r="20" spans="1:5" ht="15" customHeight="1" x14ac:dyDescent="0.2">
      <c r="A20" s="55"/>
      <c r="B20" s="54"/>
      <c r="C20" s="55"/>
      <c r="D20" s="54"/>
      <c r="E20" s="54"/>
    </row>
    <row r="21" spans="1:5" ht="15" customHeight="1" x14ac:dyDescent="0.2">
      <c r="A21" s="55"/>
      <c r="B21" s="54"/>
      <c r="C21" s="55"/>
      <c r="D21" s="54"/>
      <c r="E21" s="54"/>
    </row>
    <row r="22" spans="1:5" ht="15" customHeight="1" x14ac:dyDescent="0.2">
      <c r="A22" s="55"/>
      <c r="B22" s="54"/>
      <c r="C22" s="55"/>
      <c r="D22" s="54"/>
      <c r="E22" s="54"/>
    </row>
    <row r="23" spans="1:5" ht="15" customHeight="1" x14ac:dyDescent="0.2">
      <c r="A23" s="55"/>
      <c r="B23" s="54"/>
      <c r="C23" s="55"/>
      <c r="D23" s="54"/>
      <c r="E23" s="54"/>
    </row>
    <row r="24" spans="1:5" ht="15" customHeight="1" x14ac:dyDescent="0.2">
      <c r="A24" s="55"/>
      <c r="B24" s="54"/>
      <c r="C24" s="55"/>
      <c r="D24" s="54"/>
      <c r="E24" s="54"/>
    </row>
    <row r="25" spans="1:5" ht="15" customHeight="1" x14ac:dyDescent="0.2">
      <c r="A25" s="55"/>
      <c r="B25" s="54"/>
      <c r="C25" s="55"/>
      <c r="D25" s="54"/>
    </row>
    <row r="26" spans="1:5" ht="15" customHeight="1" x14ac:dyDescent="0.2">
      <c r="A26" s="54"/>
      <c r="B26" s="54"/>
      <c r="C26" s="55"/>
      <c r="D26" s="54"/>
    </row>
    <row r="27" spans="1:5" ht="15" customHeight="1" x14ac:dyDescent="0.2">
      <c r="A27" s="55"/>
      <c r="B27" s="54"/>
      <c r="C27" s="55"/>
      <c r="D27" s="54"/>
      <c r="E27" s="54"/>
    </row>
    <row r="28" spans="1:5" ht="15" customHeight="1" x14ac:dyDescent="0.2">
      <c r="A28" s="55"/>
      <c r="B28" s="54"/>
      <c r="C28" s="55"/>
      <c r="D28" s="54"/>
      <c r="E28" s="54"/>
    </row>
    <row r="29" spans="1:5" ht="15" customHeight="1" x14ac:dyDescent="0.2">
      <c r="A29" s="55"/>
      <c r="B29" s="54"/>
      <c r="C29" s="55"/>
      <c r="D29" s="54"/>
      <c r="E29" s="54"/>
    </row>
    <row r="30" spans="1:5" ht="15" customHeight="1" x14ac:dyDescent="0.2">
      <c r="A30" s="55"/>
      <c r="B30" s="54"/>
      <c r="C30" s="55"/>
      <c r="D30" s="54"/>
      <c r="E30" s="54"/>
    </row>
    <row r="31" spans="1:5" ht="15" customHeight="1" x14ac:dyDescent="0.2">
      <c r="A31" s="55"/>
      <c r="B31" s="54"/>
      <c r="C31" s="55"/>
      <c r="D31" s="54"/>
      <c r="E31" s="54"/>
    </row>
    <row r="32" spans="1:5" ht="15" customHeight="1" x14ac:dyDescent="0.2">
      <c r="A32" s="55"/>
      <c r="B32" s="54"/>
      <c r="C32" s="55"/>
      <c r="D32" s="54"/>
      <c r="E32" s="54"/>
    </row>
    <row r="33" spans="1:5" ht="15" customHeight="1" x14ac:dyDescent="0.2">
      <c r="A33" s="55"/>
      <c r="B33" s="54"/>
      <c r="C33" s="55"/>
      <c r="D33" s="54"/>
      <c r="E33" s="54"/>
    </row>
    <row r="34" spans="1:5" ht="15" customHeight="1" x14ac:dyDescent="0.2">
      <c r="A34" s="55"/>
      <c r="B34" s="54"/>
      <c r="C34" s="55"/>
      <c r="D34" s="54"/>
      <c r="E34" s="54"/>
    </row>
    <row r="35" spans="1:5" ht="15" customHeight="1" x14ac:dyDescent="0.2">
      <c r="A35" s="55"/>
      <c r="B35" s="54"/>
      <c r="C35" s="55"/>
      <c r="D35" s="54"/>
      <c r="E35" s="54"/>
    </row>
    <row r="36" spans="1:5" ht="15" customHeight="1" x14ac:dyDescent="0.2">
      <c r="A36" s="55"/>
      <c r="B36" s="54"/>
      <c r="C36" s="55"/>
      <c r="D36" s="54"/>
      <c r="E36" s="54"/>
    </row>
    <row r="37" spans="1:5" ht="15" customHeight="1" x14ac:dyDescent="0.2">
      <c r="A37" s="55"/>
      <c r="B37" s="54"/>
      <c r="C37" s="55"/>
      <c r="D37" s="54"/>
      <c r="E37" s="54"/>
    </row>
    <row r="38" spans="1:5" ht="15" customHeight="1" x14ac:dyDescent="0.2">
      <c r="A38" s="55"/>
      <c r="B38" s="54"/>
      <c r="C38" s="55"/>
      <c r="D38" s="54"/>
      <c r="E38" s="54"/>
    </row>
    <row r="39" spans="1:5" ht="15" customHeight="1" x14ac:dyDescent="0.2">
      <c r="A39" s="55"/>
      <c r="B39" s="54"/>
      <c r="C39" s="55"/>
      <c r="D39" s="54"/>
      <c r="E39" s="54"/>
    </row>
    <row r="40" spans="1:5" ht="15" customHeight="1" x14ac:dyDescent="0.2">
      <c r="A40" s="55"/>
      <c r="B40" s="54"/>
      <c r="C40" s="55"/>
      <c r="D40" s="54"/>
      <c r="E40" s="54"/>
    </row>
    <row r="41" spans="1:5" ht="15" customHeight="1" x14ac:dyDescent="0.2">
      <c r="A41" s="55"/>
      <c r="B41" s="54"/>
      <c r="C41" s="55"/>
      <c r="D41" s="54"/>
      <c r="E41" s="54"/>
    </row>
    <row r="42" spans="1:5" ht="15" customHeight="1" x14ac:dyDescent="0.2">
      <c r="A42" s="55"/>
      <c r="B42" s="54"/>
      <c r="C42" s="55"/>
      <c r="D42" s="54"/>
      <c r="E42" s="54"/>
    </row>
    <row r="43" spans="1:5" ht="15" customHeight="1" x14ac:dyDescent="0.2">
      <c r="A43" s="55"/>
      <c r="B43" s="54"/>
      <c r="C43" s="55"/>
      <c r="D43" s="54"/>
      <c r="E43" s="54"/>
    </row>
    <row r="44" spans="1:5" ht="15" customHeight="1" x14ac:dyDescent="0.2">
      <c r="A44" s="55"/>
      <c r="B44" s="54"/>
      <c r="C44" s="55"/>
      <c r="D44" s="54"/>
      <c r="E44" s="54"/>
    </row>
    <row r="45" spans="1:5" ht="15" customHeight="1" x14ac:dyDescent="0.2">
      <c r="A45" s="55"/>
      <c r="B45" s="54"/>
      <c r="C45" s="55"/>
      <c r="D45" s="54"/>
      <c r="E45" s="54"/>
    </row>
    <row r="46" spans="1:5" ht="15" customHeight="1" x14ac:dyDescent="0.2">
      <c r="A46" s="55"/>
      <c r="B46" s="54"/>
      <c r="C46" s="55"/>
      <c r="D46" s="54"/>
      <c r="E46" s="54"/>
    </row>
    <row r="47" spans="1:5" ht="15" customHeight="1" x14ac:dyDescent="0.2">
      <c r="A47" s="55"/>
      <c r="B47" s="54"/>
      <c r="C47" s="55"/>
      <c r="D47" s="54"/>
      <c r="E47" s="54"/>
    </row>
    <row r="48" spans="1:5" ht="15" customHeight="1" x14ac:dyDescent="0.2">
      <c r="A48" s="55"/>
      <c r="B48" s="54"/>
      <c r="C48" s="55"/>
      <c r="D48" s="54"/>
      <c r="E48" s="54"/>
    </row>
    <row r="49" spans="1:5" ht="15" customHeight="1" x14ac:dyDescent="0.2">
      <c r="A49" s="55"/>
      <c r="B49" s="54"/>
      <c r="C49" s="55"/>
      <c r="D49" s="54"/>
      <c r="E49" s="54"/>
    </row>
    <row r="50" spans="1:5" ht="15" customHeight="1" x14ac:dyDescent="0.2">
      <c r="A50" s="55"/>
      <c r="B50" s="54"/>
      <c r="C50" s="55"/>
      <c r="D50" s="54"/>
      <c r="E50" s="54"/>
    </row>
    <row r="51" spans="1:5" ht="15" customHeight="1" x14ac:dyDescent="0.2">
      <c r="A51" s="55"/>
      <c r="B51" s="54"/>
      <c r="C51" s="55"/>
      <c r="D51" s="54"/>
    </row>
    <row r="52" spans="1:5" ht="15" customHeight="1" x14ac:dyDescent="0.2">
      <c r="A52" s="54"/>
      <c r="B52" s="54"/>
      <c r="C52" s="55"/>
      <c r="D52" s="54"/>
    </row>
    <row r="53" spans="1:5" ht="15" customHeight="1" x14ac:dyDescent="0.2">
      <c r="A53" s="55"/>
      <c r="B53" s="54"/>
      <c r="C53" s="55"/>
      <c r="D53" s="54"/>
      <c r="E53" s="54"/>
    </row>
    <row r="54" spans="1:5" ht="15" customHeight="1" x14ac:dyDescent="0.2">
      <c r="A54" s="55"/>
      <c r="B54" s="54"/>
      <c r="C54" s="55"/>
      <c r="D54" s="54"/>
      <c r="E54" s="54"/>
    </row>
    <row r="55" spans="1:5" ht="15" customHeight="1" x14ac:dyDescent="0.2">
      <c r="A55" s="55"/>
      <c r="B55" s="54"/>
      <c r="C55" s="55"/>
      <c r="D55" s="54"/>
      <c r="E55" s="54"/>
    </row>
    <row r="56" spans="1:5" ht="15" customHeight="1" x14ac:dyDescent="0.2">
      <c r="A56" s="55"/>
      <c r="B56" s="54"/>
      <c r="C56" s="55"/>
      <c r="D56" s="54"/>
      <c r="E56" s="54"/>
    </row>
    <row r="57" spans="1:5" ht="15" customHeight="1" x14ac:dyDescent="0.2">
      <c r="A57" s="55"/>
      <c r="B57" s="54"/>
      <c r="C57" s="55"/>
      <c r="D57" s="54"/>
      <c r="E57" s="54"/>
    </row>
    <row r="58" spans="1:5" ht="15" customHeight="1" x14ac:dyDescent="0.2">
      <c r="A58" s="55"/>
      <c r="B58" s="54"/>
      <c r="C58" s="55"/>
      <c r="D58" s="54"/>
      <c r="E58" s="54"/>
    </row>
    <row r="59" spans="1:5" ht="15" customHeight="1" x14ac:dyDescent="0.2">
      <c r="A59" s="55"/>
      <c r="B59" s="54"/>
      <c r="C59" s="55"/>
      <c r="D59" s="54"/>
      <c r="E59" s="54"/>
    </row>
    <row r="60" spans="1:5" ht="15" customHeight="1" x14ac:dyDescent="0.2">
      <c r="A60" s="55"/>
      <c r="B60" s="54"/>
      <c r="C60" s="55"/>
      <c r="D60" s="54"/>
      <c r="E60" s="54"/>
    </row>
    <row r="61" spans="1:5" ht="15" customHeight="1" x14ac:dyDescent="0.2">
      <c r="A61" s="55"/>
      <c r="B61" s="54"/>
      <c r="C61" s="55"/>
      <c r="D61" s="54"/>
      <c r="E61" s="54"/>
    </row>
    <row r="62" spans="1:5" ht="15" customHeight="1" x14ac:dyDescent="0.2">
      <c r="A62" s="55"/>
      <c r="B62" s="54"/>
      <c r="C62" s="55"/>
      <c r="D62" s="54"/>
      <c r="E62" s="54"/>
    </row>
    <row r="63" spans="1:5" ht="15" customHeight="1" x14ac:dyDescent="0.2">
      <c r="A63" s="55"/>
      <c r="B63" s="54"/>
      <c r="C63" s="55"/>
      <c r="D63" s="54"/>
      <c r="E63" s="54"/>
    </row>
    <row r="64" spans="1:5" ht="15" customHeight="1" x14ac:dyDescent="0.2">
      <c r="A64" s="55"/>
      <c r="B64" s="54"/>
      <c r="C64" s="55"/>
      <c r="D64" s="54"/>
      <c r="E64" s="54"/>
    </row>
    <row r="65" spans="1:5" ht="15" customHeight="1" x14ac:dyDescent="0.2">
      <c r="A65" s="55"/>
      <c r="B65" s="54"/>
      <c r="C65" s="55"/>
      <c r="D65" s="54"/>
      <c r="E65" s="54"/>
    </row>
    <row r="66" spans="1:5" ht="15" customHeight="1" x14ac:dyDescent="0.2">
      <c r="A66" s="55"/>
      <c r="B66" s="54"/>
      <c r="C66" s="55"/>
      <c r="D66" s="54"/>
      <c r="E66" s="54"/>
    </row>
    <row r="67" spans="1:5" ht="15" customHeight="1" x14ac:dyDescent="0.2">
      <c r="A67" s="55"/>
      <c r="B67" s="54"/>
      <c r="C67" s="55"/>
      <c r="D67" s="54"/>
      <c r="E67" s="54"/>
    </row>
    <row r="68" spans="1:5" ht="15" customHeight="1" x14ac:dyDescent="0.2">
      <c r="A68" s="55"/>
      <c r="B68" s="54"/>
      <c r="C68" s="55"/>
      <c r="D68" s="54"/>
      <c r="E68" s="54"/>
    </row>
    <row r="69" spans="1:5" ht="15" customHeight="1" x14ac:dyDescent="0.2">
      <c r="A69" s="55"/>
      <c r="B69" s="54"/>
      <c r="C69" s="55"/>
      <c r="D69" s="54"/>
      <c r="E69" s="54"/>
    </row>
    <row r="70" spans="1:5" ht="15" customHeight="1" x14ac:dyDescent="0.2">
      <c r="A70" s="55"/>
      <c r="B70" s="54"/>
      <c r="C70" s="55"/>
      <c r="D70" s="54"/>
      <c r="E70" s="54"/>
    </row>
    <row r="71" spans="1:5" ht="15" customHeight="1" x14ac:dyDescent="0.2">
      <c r="A71" s="55"/>
      <c r="B71" s="54"/>
      <c r="C71" s="55"/>
      <c r="D71" s="54"/>
      <c r="E71" s="54"/>
    </row>
    <row r="72" spans="1:5" ht="15" customHeight="1" x14ac:dyDescent="0.2">
      <c r="A72" s="55"/>
      <c r="B72" s="54"/>
      <c r="C72" s="55"/>
      <c r="D72" s="54"/>
      <c r="E72" s="54"/>
    </row>
    <row r="73" spans="1:5" ht="15" customHeight="1" x14ac:dyDescent="0.2">
      <c r="A73" s="55"/>
      <c r="B73" s="54"/>
      <c r="C73" s="55"/>
      <c r="D73" s="54"/>
      <c r="E73" s="54"/>
    </row>
    <row r="74" spans="1:5" ht="15" customHeight="1" x14ac:dyDescent="0.2">
      <c r="A74" s="55"/>
      <c r="B74" s="55"/>
      <c r="C74" s="54"/>
      <c r="E74" s="54"/>
    </row>
    <row r="75" spans="1:5" ht="15" customHeight="1" x14ac:dyDescent="0.2">
      <c r="A75" s="55"/>
      <c r="B75" s="55"/>
      <c r="C75" s="54"/>
    </row>
    <row r="76" spans="1:5" ht="15" customHeight="1" x14ac:dyDescent="0.2">
      <c r="A76" s="54"/>
      <c r="B76" s="55"/>
      <c r="C76" s="54"/>
    </row>
    <row r="77" spans="1:5" ht="15" customHeight="1" x14ac:dyDescent="0.2">
      <c r="A77" s="54"/>
      <c r="B77" s="55"/>
      <c r="C77" s="54"/>
    </row>
    <row r="78" spans="1:5" ht="15" customHeight="1" x14ac:dyDescent="0.2">
      <c r="A78" s="54"/>
      <c r="B78" s="55"/>
      <c r="C78" s="54"/>
    </row>
    <row r="79" spans="1:5" ht="15" customHeight="1" x14ac:dyDescent="0.2">
      <c r="A79" s="54"/>
      <c r="B79" s="55"/>
      <c r="C79" s="54"/>
    </row>
    <row r="80" spans="1:5" ht="15" customHeight="1" x14ac:dyDescent="0.2">
      <c r="A80" s="54"/>
      <c r="B80" s="55"/>
      <c r="C80" s="54"/>
    </row>
    <row r="81" spans="1:3" ht="15" customHeight="1" x14ac:dyDescent="0.2">
      <c r="A81" s="54"/>
      <c r="B81" s="55"/>
      <c r="C81" s="54"/>
    </row>
    <row r="82" spans="1:3" ht="15" customHeight="1" x14ac:dyDescent="0.2">
      <c r="A82" s="54"/>
      <c r="B82" s="55"/>
      <c r="C82" s="54"/>
    </row>
    <row r="83" spans="1:3" ht="15" customHeight="1" x14ac:dyDescent="0.2">
      <c r="A83" s="54"/>
      <c r="B83" s="55"/>
      <c r="C83" s="54"/>
    </row>
    <row r="84" spans="1:3" ht="15" customHeight="1" x14ac:dyDescent="0.2">
      <c r="A84" s="54"/>
      <c r="B84" s="55"/>
      <c r="C84" s="54"/>
    </row>
    <row r="85" spans="1:3" ht="15" customHeight="1" x14ac:dyDescent="0.2">
      <c r="A85" s="54"/>
      <c r="B85" s="55"/>
      <c r="C85" s="54"/>
    </row>
    <row r="86" spans="1:3" ht="15" customHeight="1" x14ac:dyDescent="0.2">
      <c r="A86" s="54"/>
      <c r="B86" s="55"/>
      <c r="C86" s="54"/>
    </row>
    <row r="87" spans="1:3" ht="15" customHeight="1" x14ac:dyDescent="0.2">
      <c r="A87" s="54"/>
      <c r="B87" s="55"/>
      <c r="C87" s="54"/>
    </row>
    <row r="88" spans="1:3" ht="15" customHeight="1" x14ac:dyDescent="0.2">
      <c r="A88" s="54"/>
      <c r="B88" s="55"/>
      <c r="C88" s="54"/>
    </row>
    <row r="89" spans="1:3" ht="15" customHeight="1" x14ac:dyDescent="0.2">
      <c r="A89" s="54"/>
      <c r="B89" s="55"/>
      <c r="C89" s="54"/>
    </row>
    <row r="90" spans="1:3" ht="15" customHeight="1" x14ac:dyDescent="0.2">
      <c r="A90" s="54"/>
      <c r="B90" s="55"/>
      <c r="C90" s="54"/>
    </row>
    <row r="91" spans="1:3" ht="15" customHeight="1" x14ac:dyDescent="0.2">
      <c r="A91" s="54"/>
      <c r="B91" s="55"/>
      <c r="C91" s="54"/>
    </row>
    <row r="92" spans="1:3" ht="15" customHeight="1" x14ac:dyDescent="0.2">
      <c r="A92" s="54"/>
      <c r="B92" s="55"/>
      <c r="C92" s="54"/>
    </row>
    <row r="93" spans="1:3" ht="15" customHeight="1" x14ac:dyDescent="0.2">
      <c r="A93" s="54"/>
      <c r="B93" s="55"/>
      <c r="C93" s="54"/>
    </row>
    <row r="94" spans="1:3" ht="15" customHeight="1" x14ac:dyDescent="0.2">
      <c r="A94" s="54"/>
      <c r="B94" s="55"/>
      <c r="C94" s="54"/>
    </row>
    <row r="95" spans="1:3" ht="15" customHeight="1" x14ac:dyDescent="0.2">
      <c r="A95" s="54"/>
      <c r="B95" s="55"/>
      <c r="C95" s="54"/>
    </row>
    <row r="96" spans="1:3" ht="15" customHeight="1" x14ac:dyDescent="0.2">
      <c r="A96" s="54"/>
      <c r="B96" s="55"/>
      <c r="C96" s="54"/>
    </row>
    <row r="97" spans="1:3" ht="15" customHeight="1" x14ac:dyDescent="0.2">
      <c r="A97" s="54"/>
      <c r="B97" s="55"/>
      <c r="C97" s="54"/>
    </row>
    <row r="98" spans="1:3" ht="15" customHeight="1" x14ac:dyDescent="0.2">
      <c r="A98" s="54"/>
      <c r="B98" s="55"/>
      <c r="C98" s="54"/>
    </row>
    <row r="99" spans="1:3" ht="15" customHeight="1" x14ac:dyDescent="0.2">
      <c r="A99" s="54"/>
      <c r="B99" s="55"/>
      <c r="C99" s="54"/>
    </row>
    <row r="100" spans="1:3" ht="15" customHeight="1" x14ac:dyDescent="0.2">
      <c r="A100" s="54"/>
      <c r="B100" s="55"/>
      <c r="C100" s="54"/>
    </row>
    <row r="101" spans="1:3" ht="15" customHeight="1" x14ac:dyDescent="0.2">
      <c r="A101" s="54"/>
      <c r="B101" s="55"/>
      <c r="C101" s="54"/>
    </row>
    <row r="102" spans="1:3" ht="15" customHeight="1" x14ac:dyDescent="0.2">
      <c r="A102" s="54"/>
      <c r="B102" s="55"/>
      <c r="C102" s="54"/>
    </row>
    <row r="103" spans="1:3" ht="15" customHeight="1" x14ac:dyDescent="0.2">
      <c r="A103" s="54"/>
      <c r="B103" s="55"/>
      <c r="C103" s="54"/>
    </row>
    <row r="104" spans="1:3" ht="15" customHeight="1" x14ac:dyDescent="0.2">
      <c r="A104" s="54"/>
      <c r="B104" s="55"/>
      <c r="C104" s="54"/>
    </row>
    <row r="105" spans="1:3" ht="15" customHeight="1" x14ac:dyDescent="0.2">
      <c r="A105" s="54"/>
      <c r="B105" s="55"/>
      <c r="C105" s="54"/>
    </row>
    <row r="106" spans="1:3" ht="15" customHeight="1" x14ac:dyDescent="0.2">
      <c r="A106" s="54"/>
      <c r="B106" s="55"/>
      <c r="C106" s="54"/>
    </row>
    <row r="107" spans="1:3" ht="15" customHeight="1" x14ac:dyDescent="0.2">
      <c r="A107" s="54"/>
      <c r="B107" s="55"/>
      <c r="C107" s="54"/>
    </row>
    <row r="108" spans="1:3" ht="15" customHeight="1" x14ac:dyDescent="0.2">
      <c r="A108" s="54"/>
      <c r="B108" s="55"/>
      <c r="C108" s="54"/>
    </row>
    <row r="109" spans="1:3" ht="15" customHeight="1" x14ac:dyDescent="0.2">
      <c r="A109" s="54"/>
      <c r="B109" s="55"/>
      <c r="C109" s="54"/>
    </row>
    <row r="110" spans="1:3" ht="15" customHeight="1" x14ac:dyDescent="0.2">
      <c r="A110" s="54"/>
      <c r="B110" s="55"/>
      <c r="C110" s="54"/>
    </row>
    <row r="111" spans="1:3" ht="15" customHeight="1" x14ac:dyDescent="0.2">
      <c r="A111" s="54"/>
      <c r="B111" s="55"/>
      <c r="C111" s="54"/>
    </row>
    <row r="112" spans="1:3" ht="15" customHeight="1" x14ac:dyDescent="0.2">
      <c r="A112" s="54"/>
      <c r="B112" s="55"/>
      <c r="C112" s="54"/>
    </row>
    <row r="113" spans="1:3" ht="15" customHeight="1" x14ac:dyDescent="0.2">
      <c r="A113" s="54"/>
      <c r="B113" s="55"/>
      <c r="C113" s="54"/>
    </row>
    <row r="114" spans="1:3" ht="15" customHeight="1" x14ac:dyDescent="0.2">
      <c r="A114" s="54"/>
      <c r="B114" s="55"/>
      <c r="C114" s="54"/>
    </row>
    <row r="115" spans="1:3" ht="15" customHeight="1" x14ac:dyDescent="0.2">
      <c r="A115" s="54"/>
      <c r="B115" s="55"/>
      <c r="C115" s="54"/>
    </row>
    <row r="116" spans="1:3" ht="15" customHeight="1" x14ac:dyDescent="0.2">
      <c r="A116" s="54"/>
      <c r="B116" s="55"/>
      <c r="C116" s="54"/>
    </row>
    <row r="117" spans="1:3" ht="15" customHeight="1" x14ac:dyDescent="0.2">
      <c r="A117" s="54"/>
      <c r="B117" s="55"/>
      <c r="C117" s="54"/>
    </row>
    <row r="118" spans="1:3" ht="15" customHeight="1" x14ac:dyDescent="0.2">
      <c r="A118" s="54"/>
      <c r="B118" s="55"/>
      <c r="C118" s="54"/>
    </row>
    <row r="119" spans="1:3" ht="15" customHeight="1" x14ac:dyDescent="0.2">
      <c r="A119" s="54"/>
      <c r="B119" s="55"/>
      <c r="C119" s="54"/>
    </row>
    <row r="120" spans="1:3" ht="15" customHeight="1" x14ac:dyDescent="0.2">
      <c r="A120" s="54"/>
      <c r="B120" s="55"/>
      <c r="C120" s="54"/>
    </row>
    <row r="121" spans="1:3" ht="15" customHeight="1" x14ac:dyDescent="0.2">
      <c r="A121" s="54"/>
      <c r="B121" s="55"/>
      <c r="C121" s="54"/>
    </row>
    <row r="122" spans="1:3" ht="15" customHeight="1" x14ac:dyDescent="0.2">
      <c r="A122" s="54"/>
      <c r="B122" s="55"/>
      <c r="C122" s="54"/>
    </row>
    <row r="123" spans="1:3" ht="15" customHeight="1" x14ac:dyDescent="0.2">
      <c r="A123" s="54"/>
      <c r="B123" s="55"/>
      <c r="C123" s="54"/>
    </row>
    <row r="124" spans="1:3" ht="15" customHeight="1" x14ac:dyDescent="0.2">
      <c r="A124" s="54"/>
      <c r="B124" s="55"/>
      <c r="C124" s="54"/>
    </row>
    <row r="125" spans="1:3" ht="15" customHeight="1" x14ac:dyDescent="0.2"/>
    <row r="126" spans="1:3" ht="15" customHeight="1" x14ac:dyDescent="0.2"/>
    <row r="127" spans="1:3" ht="15" customHeight="1" x14ac:dyDescent="0.2"/>
    <row r="128" spans="1:3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</sheetData>
  <sortState xmlns:xlrd2="http://schemas.microsoft.com/office/spreadsheetml/2017/richdata2" ref="B1:D75">
    <sortCondition ref="C1:C75"/>
    <sortCondition descending="1" ref="B1:B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workbookViewId="0">
      <selection activeCell="D2" sqref="D2:L2"/>
    </sheetView>
  </sheetViews>
  <sheetFormatPr baseColWidth="10" defaultRowHeight="12" x14ac:dyDescent="0.2"/>
  <cols>
    <col min="1" max="1" width="3.7109375" style="1" customWidth="1"/>
    <col min="2" max="2" width="13.28515625" style="119" customWidth="1"/>
    <col min="3" max="3" width="2.7109375" customWidth="1"/>
    <col min="4" max="11" width="6.7109375" customWidth="1"/>
    <col min="12" max="12" width="7.7109375" customWidth="1"/>
    <col min="13" max="13" width="3.7109375" customWidth="1"/>
    <col min="14" max="14" width="10.7109375" customWidth="1"/>
    <col min="15" max="17" width="4.7109375" customWidth="1"/>
    <col min="18" max="18" width="4.7109375" style="1" customWidth="1"/>
  </cols>
  <sheetData>
    <row r="1" spans="1:17" x14ac:dyDescent="0.2">
      <c r="A1" s="106"/>
    </row>
    <row r="2" spans="1:17" ht="15" customHeight="1" x14ac:dyDescent="0.25">
      <c r="B2" s="124"/>
      <c r="D2" s="203" t="s">
        <v>29</v>
      </c>
      <c r="E2" s="203"/>
      <c r="F2" s="203"/>
      <c r="G2" s="203"/>
      <c r="H2" s="203"/>
      <c r="I2" s="203"/>
      <c r="J2" s="203"/>
      <c r="K2" s="203"/>
      <c r="L2" s="203"/>
    </row>
    <row r="3" spans="1:17" ht="15" customHeight="1" x14ac:dyDescent="0.2">
      <c r="D3" s="4"/>
      <c r="E3" s="4"/>
      <c r="F3" s="4"/>
      <c r="G3" s="4"/>
      <c r="H3" s="152"/>
      <c r="I3" s="152"/>
      <c r="J3" s="4"/>
      <c r="K3" s="4"/>
    </row>
    <row r="4" spans="1:17" ht="15" customHeight="1" x14ac:dyDescent="0.2">
      <c r="D4" s="201" t="s">
        <v>82</v>
      </c>
      <c r="E4" s="202"/>
      <c r="F4" s="204" t="s">
        <v>127</v>
      </c>
      <c r="G4" s="202"/>
      <c r="H4" s="204" t="s">
        <v>129</v>
      </c>
      <c r="I4" s="202"/>
      <c r="L4" s="31" t="s">
        <v>27</v>
      </c>
    </row>
    <row r="5" spans="1:17" s="1" customFormat="1" ht="15" customHeight="1" x14ac:dyDescent="0.2">
      <c r="A5" s="1" t="s">
        <v>44</v>
      </c>
      <c r="B5" s="120"/>
      <c r="D5" s="21" t="s">
        <v>16</v>
      </c>
      <c r="E5" s="19" t="s">
        <v>15</v>
      </c>
      <c r="F5" s="19" t="s">
        <v>84</v>
      </c>
      <c r="G5" s="19" t="s">
        <v>15</v>
      </c>
      <c r="H5" s="153" t="s">
        <v>84</v>
      </c>
      <c r="I5" s="153" t="s">
        <v>15</v>
      </c>
      <c r="J5" s="20"/>
      <c r="K5" s="9"/>
      <c r="L5" s="32" t="s">
        <v>30</v>
      </c>
      <c r="N5" s="49" t="s">
        <v>66</v>
      </c>
    </row>
    <row r="6" spans="1:17" ht="15" customHeight="1" x14ac:dyDescent="0.2">
      <c r="D6" s="5"/>
      <c r="E6" s="4"/>
      <c r="L6" s="30"/>
      <c r="Q6" s="1"/>
    </row>
    <row r="7" spans="1:17" ht="15" customHeight="1" x14ac:dyDescent="0.2">
      <c r="A7" s="16">
        <v>1</v>
      </c>
      <c r="B7" s="126" t="s">
        <v>3</v>
      </c>
      <c r="D7" s="74">
        <v>4</v>
      </c>
      <c r="E7" s="36" t="s">
        <v>11</v>
      </c>
      <c r="F7" s="52">
        <v>2</v>
      </c>
      <c r="G7" s="52">
        <v>1</v>
      </c>
      <c r="H7" s="142">
        <v>6</v>
      </c>
      <c r="I7" s="142">
        <v>7</v>
      </c>
      <c r="J7" s="51"/>
      <c r="K7" s="16"/>
      <c r="L7" s="125">
        <f>SUM(D7:K7)</f>
        <v>20</v>
      </c>
      <c r="N7" s="215" t="s">
        <v>8</v>
      </c>
      <c r="O7" s="217"/>
      <c r="P7" s="157">
        <v>2</v>
      </c>
      <c r="Q7" s="1"/>
    </row>
    <row r="8" spans="1:17" ht="15" customHeight="1" x14ac:dyDescent="0.2">
      <c r="A8" s="16">
        <f>A7+1</f>
        <v>2</v>
      </c>
      <c r="B8" s="180" t="s">
        <v>7</v>
      </c>
      <c r="D8" s="63">
        <v>6</v>
      </c>
      <c r="E8" s="99" t="s">
        <v>11</v>
      </c>
      <c r="F8" s="52">
        <v>2</v>
      </c>
      <c r="G8" s="52">
        <v>1</v>
      </c>
      <c r="H8" s="142">
        <v>6</v>
      </c>
      <c r="I8" s="52">
        <v>3</v>
      </c>
      <c r="J8" s="51"/>
      <c r="K8" s="16"/>
      <c r="L8" s="86">
        <f>SUM(D8:K8)</f>
        <v>18</v>
      </c>
      <c r="N8" s="217" t="s">
        <v>7</v>
      </c>
      <c r="O8" s="217"/>
      <c r="P8" s="157">
        <v>2</v>
      </c>
      <c r="Q8" s="1"/>
    </row>
    <row r="9" spans="1:17" ht="15" customHeight="1" x14ac:dyDescent="0.2">
      <c r="A9" s="16">
        <f t="shared" ref="A9:A31" si="0">A8+1</f>
        <v>3</v>
      </c>
      <c r="B9" s="180" t="s">
        <v>8</v>
      </c>
      <c r="D9" s="74">
        <v>4</v>
      </c>
      <c r="E9" s="36" t="s">
        <v>11</v>
      </c>
      <c r="F9" s="52">
        <v>2</v>
      </c>
      <c r="G9" s="142">
        <v>3</v>
      </c>
      <c r="H9" s="142">
        <v>6</v>
      </c>
      <c r="I9" s="52">
        <v>2</v>
      </c>
      <c r="J9" s="51"/>
      <c r="K9" s="16"/>
      <c r="L9" s="86">
        <f t="shared" ref="L9:L31" si="1">SUM(D9:K9)</f>
        <v>17</v>
      </c>
      <c r="N9" s="217" t="s">
        <v>4</v>
      </c>
      <c r="O9" s="217"/>
      <c r="P9" s="157">
        <v>2</v>
      </c>
      <c r="Q9" s="1"/>
    </row>
    <row r="10" spans="1:17" ht="15" customHeight="1" x14ac:dyDescent="0.2">
      <c r="A10" s="16">
        <f t="shared" si="0"/>
        <v>4</v>
      </c>
      <c r="B10" s="80" t="s">
        <v>4</v>
      </c>
      <c r="D10" s="63">
        <v>6</v>
      </c>
      <c r="E10" s="61">
        <v>1</v>
      </c>
      <c r="F10" s="52" t="s">
        <v>11</v>
      </c>
      <c r="G10" s="52" t="s">
        <v>11</v>
      </c>
      <c r="H10" s="52">
        <v>4</v>
      </c>
      <c r="I10" s="52">
        <v>5</v>
      </c>
      <c r="J10" s="51"/>
      <c r="K10" s="16"/>
      <c r="L10" s="86">
        <f t="shared" si="1"/>
        <v>16</v>
      </c>
      <c r="N10" s="215" t="s">
        <v>10</v>
      </c>
      <c r="O10" s="217"/>
      <c r="P10" s="157">
        <v>2</v>
      </c>
      <c r="Q10" s="1"/>
    </row>
    <row r="11" spans="1:17" ht="15" customHeight="1" x14ac:dyDescent="0.2">
      <c r="A11" s="16">
        <f t="shared" si="0"/>
        <v>5</v>
      </c>
      <c r="B11" s="71" t="s">
        <v>1</v>
      </c>
      <c r="D11" s="103">
        <v>2</v>
      </c>
      <c r="E11" s="36" t="s">
        <v>11</v>
      </c>
      <c r="F11" s="52">
        <v>2</v>
      </c>
      <c r="G11" s="52">
        <v>1</v>
      </c>
      <c r="H11" s="52">
        <v>4</v>
      </c>
      <c r="I11" s="142">
        <v>7</v>
      </c>
      <c r="J11" s="51"/>
      <c r="K11" s="16"/>
      <c r="L11" s="86">
        <f t="shared" si="1"/>
        <v>16</v>
      </c>
      <c r="N11" s="215" t="s">
        <v>0</v>
      </c>
      <c r="O11" s="217"/>
      <c r="P11" s="157">
        <v>2</v>
      </c>
      <c r="Q11" s="1"/>
    </row>
    <row r="12" spans="1:17" ht="15" customHeight="1" x14ac:dyDescent="0.2">
      <c r="A12" s="16">
        <f t="shared" si="0"/>
        <v>6</v>
      </c>
      <c r="B12" s="71" t="s">
        <v>10</v>
      </c>
      <c r="D12" s="74">
        <v>4</v>
      </c>
      <c r="E12" s="61">
        <v>1</v>
      </c>
      <c r="F12" s="52">
        <v>2</v>
      </c>
      <c r="G12" s="52">
        <v>1</v>
      </c>
      <c r="H12" s="142">
        <v>6</v>
      </c>
      <c r="I12" s="52">
        <v>1</v>
      </c>
      <c r="J12" s="51"/>
      <c r="K12" s="16"/>
      <c r="L12" s="86">
        <f t="shared" si="1"/>
        <v>15</v>
      </c>
      <c r="N12" s="215" t="s">
        <v>3</v>
      </c>
      <c r="O12" s="217"/>
      <c r="P12" s="157">
        <v>2</v>
      </c>
      <c r="Q12" s="1"/>
    </row>
    <row r="13" spans="1:17" ht="15" customHeight="1" x14ac:dyDescent="0.2">
      <c r="A13" s="16">
        <f t="shared" si="0"/>
        <v>7</v>
      </c>
      <c r="B13" s="71" t="s">
        <v>2</v>
      </c>
      <c r="D13" s="74">
        <v>1</v>
      </c>
      <c r="E13" s="36" t="s">
        <v>11</v>
      </c>
      <c r="F13" s="52">
        <v>2</v>
      </c>
      <c r="G13" s="142">
        <v>3</v>
      </c>
      <c r="H13" s="52">
        <v>3</v>
      </c>
      <c r="I13" s="52">
        <v>5</v>
      </c>
      <c r="J13" s="51"/>
      <c r="K13" s="16"/>
      <c r="L13" s="86">
        <f t="shared" si="1"/>
        <v>14</v>
      </c>
      <c r="N13" s="71" t="s">
        <v>2</v>
      </c>
      <c r="P13" s="1">
        <v>1</v>
      </c>
      <c r="Q13" s="1"/>
    </row>
    <row r="14" spans="1:17" ht="15" customHeight="1" x14ac:dyDescent="0.2">
      <c r="A14" s="16">
        <f t="shared" si="0"/>
        <v>8</v>
      </c>
      <c r="B14" s="123" t="s">
        <v>90</v>
      </c>
      <c r="D14" s="74" t="s">
        <v>11</v>
      </c>
      <c r="E14" s="99" t="s">
        <v>11</v>
      </c>
      <c r="F14" s="142">
        <v>6</v>
      </c>
      <c r="G14" s="52" t="s">
        <v>11</v>
      </c>
      <c r="H14" s="52">
        <v>4</v>
      </c>
      <c r="I14" s="52">
        <v>4</v>
      </c>
      <c r="J14" s="51"/>
      <c r="K14" s="16"/>
      <c r="L14" s="86">
        <f t="shared" si="1"/>
        <v>14</v>
      </c>
      <c r="N14" t="s">
        <v>14</v>
      </c>
      <c r="P14" s="1">
        <v>1</v>
      </c>
    </row>
    <row r="15" spans="1:17" ht="15" customHeight="1" x14ac:dyDescent="0.2">
      <c r="A15" s="16">
        <f t="shared" si="0"/>
        <v>9</v>
      </c>
      <c r="B15" s="71" t="s">
        <v>12</v>
      </c>
      <c r="D15" s="74">
        <v>3</v>
      </c>
      <c r="E15" s="36" t="s">
        <v>11</v>
      </c>
      <c r="F15" s="52">
        <v>2</v>
      </c>
      <c r="G15" s="52">
        <v>1</v>
      </c>
      <c r="H15" s="142">
        <v>6</v>
      </c>
      <c r="I15" s="52">
        <v>2</v>
      </c>
      <c r="J15" s="51"/>
      <c r="K15" s="16"/>
      <c r="L15" s="86">
        <f t="shared" si="1"/>
        <v>14</v>
      </c>
      <c r="N15" s="71" t="s">
        <v>81</v>
      </c>
      <c r="P15" s="1">
        <v>1</v>
      </c>
    </row>
    <row r="16" spans="1:17" ht="15" customHeight="1" x14ac:dyDescent="0.2">
      <c r="A16" s="16">
        <f t="shared" si="0"/>
        <v>10</v>
      </c>
      <c r="B16" s="123" t="s">
        <v>92</v>
      </c>
      <c r="D16" s="74">
        <v>3</v>
      </c>
      <c r="E16" s="36" t="s">
        <v>11</v>
      </c>
      <c r="F16" s="52">
        <v>1</v>
      </c>
      <c r="G16" s="142">
        <v>3</v>
      </c>
      <c r="H16" s="52">
        <v>2</v>
      </c>
      <c r="I16" s="52">
        <v>5</v>
      </c>
      <c r="J16" s="51"/>
      <c r="K16" s="16"/>
      <c r="L16" s="86">
        <f t="shared" si="1"/>
        <v>14</v>
      </c>
      <c r="N16" s="119" t="s">
        <v>131</v>
      </c>
      <c r="P16" s="1">
        <v>1</v>
      </c>
    </row>
    <row r="17" spans="1:18" ht="15" customHeight="1" x14ac:dyDescent="0.2">
      <c r="A17" s="16">
        <f t="shared" si="0"/>
        <v>11</v>
      </c>
      <c r="B17" s="123" t="s">
        <v>95</v>
      </c>
      <c r="D17" s="74">
        <v>3</v>
      </c>
      <c r="E17" s="36" t="s">
        <v>11</v>
      </c>
      <c r="F17" s="52">
        <v>2</v>
      </c>
      <c r="G17" s="52" t="s">
        <v>11</v>
      </c>
      <c r="H17" s="52">
        <v>4</v>
      </c>
      <c r="I17" s="52">
        <v>4</v>
      </c>
      <c r="J17" s="51"/>
      <c r="K17" s="16"/>
      <c r="L17" s="86">
        <f t="shared" si="1"/>
        <v>13</v>
      </c>
      <c r="N17" s="123" t="s">
        <v>90</v>
      </c>
      <c r="P17" s="1">
        <v>1</v>
      </c>
      <c r="R17" s="106"/>
    </row>
    <row r="18" spans="1:18" ht="15" customHeight="1" x14ac:dyDescent="0.2">
      <c r="A18" s="16">
        <f t="shared" si="0"/>
        <v>12</v>
      </c>
      <c r="B18" s="71" t="s">
        <v>0</v>
      </c>
      <c r="D18" s="74">
        <v>3</v>
      </c>
      <c r="E18" s="61">
        <v>1</v>
      </c>
      <c r="F18" s="52">
        <v>2</v>
      </c>
      <c r="G18" s="52" t="s">
        <v>11</v>
      </c>
      <c r="H18" s="142">
        <v>6</v>
      </c>
      <c r="I18" s="52">
        <v>1</v>
      </c>
      <c r="J18" s="51"/>
      <c r="K18" s="16"/>
      <c r="L18" s="86">
        <f t="shared" si="1"/>
        <v>13</v>
      </c>
      <c r="N18" s="71" t="s">
        <v>9</v>
      </c>
      <c r="P18" s="1">
        <v>1</v>
      </c>
      <c r="R18" s="106"/>
    </row>
    <row r="19" spans="1:18" ht="15" customHeight="1" x14ac:dyDescent="0.2">
      <c r="A19" s="16">
        <f t="shared" si="0"/>
        <v>13</v>
      </c>
      <c r="B19" s="71" t="s">
        <v>91</v>
      </c>
      <c r="D19" s="103">
        <v>1</v>
      </c>
      <c r="E19" s="36" t="s">
        <v>11</v>
      </c>
      <c r="F19" s="52">
        <v>2</v>
      </c>
      <c r="G19" s="52">
        <v>1</v>
      </c>
      <c r="H19" s="52">
        <v>4</v>
      </c>
      <c r="I19" s="52">
        <v>5</v>
      </c>
      <c r="J19" s="51"/>
      <c r="K19" s="16"/>
      <c r="L19" s="86">
        <f t="shared" si="1"/>
        <v>13</v>
      </c>
      <c r="N19" s="127" t="s">
        <v>93</v>
      </c>
      <c r="P19" s="1">
        <v>1</v>
      </c>
    </row>
    <row r="20" spans="1:18" ht="15" customHeight="1" x14ac:dyDescent="0.2">
      <c r="A20" s="16">
        <f t="shared" si="0"/>
        <v>14</v>
      </c>
      <c r="B20" s="71" t="s">
        <v>9</v>
      </c>
      <c r="D20" s="74">
        <v>1</v>
      </c>
      <c r="E20" s="36" t="s">
        <v>11</v>
      </c>
      <c r="F20" s="142">
        <v>6</v>
      </c>
      <c r="G20" s="52">
        <v>1</v>
      </c>
      <c r="H20" s="52">
        <v>2</v>
      </c>
      <c r="I20" s="52">
        <v>2</v>
      </c>
      <c r="J20" s="51"/>
      <c r="K20" s="16"/>
      <c r="L20" s="86">
        <f t="shared" si="1"/>
        <v>12</v>
      </c>
      <c r="N20" s="71" t="s">
        <v>12</v>
      </c>
      <c r="P20" s="1">
        <v>1</v>
      </c>
    </row>
    <row r="21" spans="1:18" ht="15" customHeight="1" x14ac:dyDescent="0.2">
      <c r="A21" s="16">
        <f t="shared" si="0"/>
        <v>15</v>
      </c>
      <c r="B21" s="123" t="s">
        <v>93</v>
      </c>
      <c r="D21" s="74">
        <v>2</v>
      </c>
      <c r="E21" s="61">
        <v>1</v>
      </c>
      <c r="F21" s="52">
        <v>2</v>
      </c>
      <c r="G21" s="52">
        <v>1</v>
      </c>
      <c r="H21" s="52">
        <v>4</v>
      </c>
      <c r="I21" s="52">
        <v>2</v>
      </c>
      <c r="J21" s="51"/>
      <c r="K21" s="16"/>
      <c r="L21" s="86">
        <f t="shared" si="1"/>
        <v>12</v>
      </c>
      <c r="N21" s="71" t="s">
        <v>1</v>
      </c>
      <c r="P21" s="1">
        <v>1</v>
      </c>
    </row>
    <row r="22" spans="1:18" ht="15" customHeight="1" x14ac:dyDescent="0.2">
      <c r="A22" s="16">
        <f t="shared" si="0"/>
        <v>16</v>
      </c>
      <c r="B22" s="180" t="s">
        <v>85</v>
      </c>
      <c r="D22" s="74">
        <v>4</v>
      </c>
      <c r="E22" s="36" t="s">
        <v>11</v>
      </c>
      <c r="F22" s="52">
        <v>2</v>
      </c>
      <c r="G22" s="142">
        <v>3</v>
      </c>
      <c r="H22" s="52" t="s">
        <v>11</v>
      </c>
      <c r="I22" s="52" t="s">
        <v>11</v>
      </c>
      <c r="J22" s="51"/>
      <c r="K22" s="16"/>
      <c r="L22" s="86">
        <f t="shared" si="1"/>
        <v>9</v>
      </c>
      <c r="N22" s="123" t="s">
        <v>92</v>
      </c>
      <c r="P22" s="1">
        <v>1</v>
      </c>
    </row>
    <row r="23" spans="1:18" ht="15" customHeight="1" x14ac:dyDescent="0.2">
      <c r="A23" s="16">
        <f t="shared" si="0"/>
        <v>17</v>
      </c>
      <c r="B23" s="71" t="s">
        <v>81</v>
      </c>
      <c r="D23" s="74">
        <v>3</v>
      </c>
      <c r="E23" s="36" t="s">
        <v>11</v>
      </c>
      <c r="F23" s="52">
        <v>2</v>
      </c>
      <c r="G23" s="142">
        <v>3</v>
      </c>
      <c r="H23" s="52" t="s">
        <v>11</v>
      </c>
      <c r="I23" s="52" t="s">
        <v>11</v>
      </c>
      <c r="J23" s="51"/>
      <c r="K23" s="16"/>
      <c r="L23" s="86">
        <f t="shared" si="1"/>
        <v>8</v>
      </c>
      <c r="N23" s="71" t="s">
        <v>85</v>
      </c>
      <c r="P23" s="1">
        <v>1</v>
      </c>
    </row>
    <row r="24" spans="1:18" ht="15" customHeight="1" x14ac:dyDescent="0.2">
      <c r="A24" s="16">
        <f t="shared" si="0"/>
        <v>18</v>
      </c>
      <c r="B24" s="119" t="s">
        <v>131</v>
      </c>
      <c r="D24" s="74"/>
      <c r="E24" s="36"/>
      <c r="F24" s="52"/>
      <c r="G24" s="52"/>
      <c r="H24" s="142">
        <v>6</v>
      </c>
      <c r="I24" s="52">
        <v>2</v>
      </c>
      <c r="J24" s="51"/>
      <c r="K24" s="16"/>
      <c r="L24" s="86">
        <f t="shared" si="1"/>
        <v>8</v>
      </c>
      <c r="P24" s="1"/>
    </row>
    <row r="25" spans="1:18" ht="15" customHeight="1" x14ac:dyDescent="0.2">
      <c r="A25" s="16">
        <f t="shared" si="0"/>
        <v>19</v>
      </c>
      <c r="B25" s="123" t="s">
        <v>13</v>
      </c>
      <c r="D25" s="74" t="s">
        <v>11</v>
      </c>
      <c r="E25" s="99" t="s">
        <v>11</v>
      </c>
      <c r="F25" s="52">
        <v>1</v>
      </c>
      <c r="G25" s="52">
        <v>1</v>
      </c>
      <c r="H25" s="52">
        <v>4</v>
      </c>
      <c r="I25" s="52">
        <v>2</v>
      </c>
      <c r="J25" s="51"/>
      <c r="K25" s="16"/>
      <c r="L25" s="86">
        <f t="shared" si="1"/>
        <v>8</v>
      </c>
      <c r="P25" s="1"/>
    </row>
    <row r="26" spans="1:18" ht="15" customHeight="1" x14ac:dyDescent="0.2">
      <c r="A26" s="16">
        <f t="shared" si="0"/>
        <v>20</v>
      </c>
      <c r="B26" s="71" t="s">
        <v>14</v>
      </c>
      <c r="D26" s="62">
        <v>6</v>
      </c>
      <c r="E26" s="36" t="s">
        <v>11</v>
      </c>
      <c r="F26" s="52" t="s">
        <v>11</v>
      </c>
      <c r="G26" s="52" t="s">
        <v>11</v>
      </c>
      <c r="H26" s="52" t="s">
        <v>11</v>
      </c>
      <c r="I26" s="52" t="s">
        <v>11</v>
      </c>
      <c r="J26" s="51"/>
      <c r="K26" s="16"/>
      <c r="L26" s="86">
        <f t="shared" si="1"/>
        <v>6</v>
      </c>
      <c r="P26" s="1"/>
    </row>
    <row r="27" spans="1:18" ht="15" customHeight="1" x14ac:dyDescent="0.2">
      <c r="A27" s="16">
        <f t="shared" si="0"/>
        <v>21</v>
      </c>
      <c r="B27" s="71" t="s">
        <v>6</v>
      </c>
      <c r="D27" s="74" t="s">
        <v>11</v>
      </c>
      <c r="E27" s="36" t="s">
        <v>11</v>
      </c>
      <c r="F27" s="52">
        <v>2</v>
      </c>
      <c r="G27" s="52">
        <v>1</v>
      </c>
      <c r="H27" s="52">
        <v>2</v>
      </c>
      <c r="I27" s="52">
        <v>1</v>
      </c>
      <c r="J27" s="51"/>
      <c r="K27" s="16"/>
      <c r="L27" s="86">
        <f t="shared" si="1"/>
        <v>6</v>
      </c>
      <c r="P27" s="1"/>
    </row>
    <row r="28" spans="1:18" ht="15" customHeight="1" x14ac:dyDescent="0.2">
      <c r="A28" s="16">
        <f t="shared" si="0"/>
        <v>22</v>
      </c>
      <c r="B28" s="122" t="s">
        <v>5</v>
      </c>
      <c r="D28" s="74">
        <v>3</v>
      </c>
      <c r="E28" s="36" t="s">
        <v>11</v>
      </c>
      <c r="F28" s="52" t="s">
        <v>11</v>
      </c>
      <c r="G28" s="52" t="s">
        <v>11</v>
      </c>
      <c r="H28" s="52" t="s">
        <v>11</v>
      </c>
      <c r="I28" s="52" t="s">
        <v>11</v>
      </c>
      <c r="J28" s="51"/>
      <c r="K28" s="16"/>
      <c r="L28" s="86">
        <f t="shared" si="1"/>
        <v>3</v>
      </c>
      <c r="P28" s="1"/>
    </row>
    <row r="29" spans="1:18" ht="15" customHeight="1" x14ac:dyDescent="0.2">
      <c r="A29" s="16">
        <f t="shared" si="0"/>
        <v>23</v>
      </c>
      <c r="B29" s="123" t="s">
        <v>94</v>
      </c>
      <c r="D29" s="74">
        <v>3</v>
      </c>
      <c r="E29" s="36" t="s">
        <v>11</v>
      </c>
      <c r="F29" s="52" t="s">
        <v>11</v>
      </c>
      <c r="G29" s="52" t="s">
        <v>11</v>
      </c>
      <c r="H29" s="52" t="s">
        <v>11</v>
      </c>
      <c r="I29" s="52" t="s">
        <v>11</v>
      </c>
      <c r="J29" s="51"/>
      <c r="K29" s="16"/>
      <c r="L29" s="86">
        <f t="shared" si="1"/>
        <v>3</v>
      </c>
      <c r="P29" s="1"/>
    </row>
    <row r="30" spans="1:18" ht="15" customHeight="1" x14ac:dyDescent="0.2">
      <c r="A30" s="16">
        <f t="shared" si="0"/>
        <v>24</v>
      </c>
      <c r="B30" s="119" t="s">
        <v>132</v>
      </c>
      <c r="D30" s="74" t="s">
        <v>11</v>
      </c>
      <c r="E30" s="36" t="s">
        <v>11</v>
      </c>
      <c r="F30" s="52" t="s">
        <v>11</v>
      </c>
      <c r="G30" s="52" t="s">
        <v>11</v>
      </c>
      <c r="H30" s="52" t="s">
        <v>11</v>
      </c>
      <c r="I30" s="52">
        <v>3</v>
      </c>
      <c r="J30" s="51"/>
      <c r="K30" s="16"/>
      <c r="L30" s="86">
        <f t="shared" si="1"/>
        <v>3</v>
      </c>
      <c r="P30" s="1"/>
    </row>
    <row r="31" spans="1:18" ht="15" customHeight="1" x14ac:dyDescent="0.2">
      <c r="A31" s="16">
        <f t="shared" si="0"/>
        <v>25</v>
      </c>
      <c r="B31" s="123" t="s">
        <v>96</v>
      </c>
      <c r="D31" s="74">
        <v>2</v>
      </c>
      <c r="E31" s="36" t="s">
        <v>11</v>
      </c>
      <c r="F31" s="52" t="s">
        <v>11</v>
      </c>
      <c r="G31" s="52" t="s">
        <v>11</v>
      </c>
      <c r="H31" s="52" t="s">
        <v>11</v>
      </c>
      <c r="I31" s="52" t="s">
        <v>11</v>
      </c>
      <c r="J31" s="51"/>
      <c r="K31" s="16"/>
      <c r="L31" s="86">
        <f t="shared" si="1"/>
        <v>2</v>
      </c>
      <c r="P31" s="1"/>
    </row>
    <row r="32" spans="1:18" ht="15" customHeight="1" x14ac:dyDescent="0.2">
      <c r="D32" s="40"/>
      <c r="E32" s="48"/>
      <c r="L32" s="45"/>
    </row>
    <row r="33" spans="2:18" ht="15" customHeight="1" x14ac:dyDescent="0.2">
      <c r="D33" s="40"/>
      <c r="E33" s="48"/>
      <c r="L33" s="45"/>
    </row>
    <row r="34" spans="2:18" ht="12" customHeight="1" x14ac:dyDescent="0.2">
      <c r="B34" s="121" t="s">
        <v>45</v>
      </c>
      <c r="R34" s="46"/>
    </row>
    <row r="35" spans="2:18" ht="12" customHeight="1" x14ac:dyDescent="0.2">
      <c r="D35" s="1" t="s">
        <v>46</v>
      </c>
      <c r="E35" t="s">
        <v>47</v>
      </c>
      <c r="G35" t="s">
        <v>48</v>
      </c>
    </row>
    <row r="36" spans="2:18" x14ac:dyDescent="0.2">
      <c r="D36" s="1" t="s">
        <v>49</v>
      </c>
      <c r="E36" t="s">
        <v>47</v>
      </c>
      <c r="G36" t="s">
        <v>50</v>
      </c>
    </row>
  </sheetData>
  <sortState xmlns:xlrd2="http://schemas.microsoft.com/office/spreadsheetml/2017/richdata2" ref="N7:P23">
    <sortCondition descending="1" ref="P7:P23"/>
    <sortCondition ref="N7:N23"/>
  </sortState>
  <mergeCells count="4">
    <mergeCell ref="D4:E4"/>
    <mergeCell ref="D2:L2"/>
    <mergeCell ref="F4:G4"/>
    <mergeCell ref="H4:I4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2"/>
  <sheetViews>
    <sheetView workbookViewId="0">
      <selection activeCell="D2" sqref="D2:V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21" width="6.7109375" customWidth="1"/>
    <col min="22" max="22" width="7.7109375" customWidth="1"/>
    <col min="23" max="23" width="3.7109375" customWidth="1"/>
    <col min="24" max="24" width="10.7109375" customWidth="1"/>
    <col min="25" max="26" width="4.7109375" customWidth="1"/>
    <col min="27" max="27" width="3.7109375" customWidth="1"/>
    <col min="28" max="28" width="4.7109375" style="1" customWidth="1"/>
    <col min="29" max="30" width="4.7109375" customWidth="1"/>
  </cols>
  <sheetData>
    <row r="1" spans="1:29" x14ac:dyDescent="0.2">
      <c r="A1" s="41"/>
    </row>
    <row r="2" spans="1:29" ht="15" customHeight="1" x14ac:dyDescent="0.25">
      <c r="D2" s="205" t="s">
        <v>60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9" ht="15" customHeight="1" x14ac:dyDescent="0.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3"/>
      <c r="Q3" s="73"/>
      <c r="R3" s="73"/>
      <c r="S3" s="73"/>
    </row>
    <row r="4" spans="1:29" ht="15" customHeight="1" x14ac:dyDescent="0.2">
      <c r="D4" s="201" t="s">
        <v>82</v>
      </c>
      <c r="E4" s="202"/>
      <c r="F4" s="204" t="s">
        <v>41</v>
      </c>
      <c r="G4" s="202"/>
      <c r="H4" s="204" t="s">
        <v>102</v>
      </c>
      <c r="I4" s="202"/>
      <c r="J4" s="204" t="s">
        <v>121</v>
      </c>
      <c r="K4" s="202"/>
      <c r="L4" s="204" t="s">
        <v>125</v>
      </c>
      <c r="M4" s="202"/>
      <c r="N4" s="204" t="s">
        <v>129</v>
      </c>
      <c r="O4" s="202"/>
      <c r="P4" s="204" t="s">
        <v>133</v>
      </c>
      <c r="Q4" s="202"/>
      <c r="R4" s="204" t="s">
        <v>135</v>
      </c>
      <c r="S4" s="202"/>
      <c r="T4" s="204"/>
      <c r="U4" s="206"/>
      <c r="V4" s="33" t="s">
        <v>27</v>
      </c>
    </row>
    <row r="5" spans="1:29" s="16" customFormat="1" ht="15" customHeight="1" x14ac:dyDescent="0.2">
      <c r="A5" s="16" t="s">
        <v>44</v>
      </c>
      <c r="D5" s="23" t="s">
        <v>63</v>
      </c>
      <c r="E5" s="24" t="s">
        <v>64</v>
      </c>
      <c r="F5" s="19" t="s">
        <v>63</v>
      </c>
      <c r="G5" s="19" t="s">
        <v>64</v>
      </c>
      <c r="H5" s="24" t="s">
        <v>22</v>
      </c>
      <c r="I5" s="24" t="s">
        <v>21</v>
      </c>
      <c r="J5" s="24" t="s">
        <v>22</v>
      </c>
      <c r="K5" s="24" t="s">
        <v>21</v>
      </c>
      <c r="L5" s="24" t="s">
        <v>22</v>
      </c>
      <c r="M5" s="24" t="s">
        <v>21</v>
      </c>
      <c r="N5" s="26" t="s">
        <v>22</v>
      </c>
      <c r="O5" s="26" t="s">
        <v>21</v>
      </c>
      <c r="P5" s="26" t="s">
        <v>22</v>
      </c>
      <c r="Q5" s="26" t="s">
        <v>21</v>
      </c>
      <c r="R5" s="26" t="s">
        <v>22</v>
      </c>
      <c r="S5" s="26" t="s">
        <v>21</v>
      </c>
      <c r="T5" s="26" t="s">
        <v>22</v>
      </c>
      <c r="U5" s="17" t="s">
        <v>21</v>
      </c>
      <c r="V5" s="34" t="s">
        <v>31</v>
      </c>
      <c r="X5" s="49" t="s">
        <v>66</v>
      </c>
      <c r="Y5" s="1"/>
      <c r="Z5" s="1"/>
      <c r="AA5" s="1"/>
      <c r="AB5" s="1"/>
      <c r="AC5" s="1"/>
    </row>
    <row r="6" spans="1:29" ht="15" customHeight="1" x14ac:dyDescent="0.2">
      <c r="D6" s="5"/>
      <c r="E6" s="2"/>
      <c r="F6" s="2"/>
      <c r="G6" s="2"/>
      <c r="H6" s="2"/>
      <c r="I6" s="2"/>
      <c r="J6" s="67"/>
      <c r="K6" s="67"/>
      <c r="L6" s="67"/>
      <c r="M6" s="67"/>
      <c r="N6" s="67"/>
      <c r="O6" s="67"/>
      <c r="P6" s="73"/>
      <c r="Q6" s="73"/>
      <c r="R6" s="73"/>
      <c r="S6" s="73"/>
      <c r="T6" s="67"/>
      <c r="U6" s="67"/>
      <c r="V6" s="31"/>
    </row>
    <row r="7" spans="1:29" ht="15" customHeight="1" x14ac:dyDescent="0.2">
      <c r="A7" s="16">
        <v>1</v>
      </c>
      <c r="B7" s="181" t="s">
        <v>8</v>
      </c>
      <c r="C7" s="71"/>
      <c r="D7" s="63">
        <v>8</v>
      </c>
      <c r="E7" s="36">
        <v>4</v>
      </c>
      <c r="F7" s="36">
        <v>3</v>
      </c>
      <c r="G7" s="36">
        <v>1</v>
      </c>
      <c r="H7" s="52">
        <v>2</v>
      </c>
      <c r="I7" s="52">
        <v>1</v>
      </c>
      <c r="J7" s="52">
        <v>4</v>
      </c>
      <c r="K7" s="52">
        <v>3</v>
      </c>
      <c r="L7" s="52">
        <v>9</v>
      </c>
      <c r="M7" s="52">
        <v>4</v>
      </c>
      <c r="N7" s="52">
        <v>7</v>
      </c>
      <c r="O7" s="52">
        <v>2</v>
      </c>
      <c r="P7" s="52">
        <v>5</v>
      </c>
      <c r="Q7" s="52">
        <v>2</v>
      </c>
      <c r="R7" s="142">
        <v>8</v>
      </c>
      <c r="S7" s="52">
        <v>2</v>
      </c>
      <c r="T7" s="36"/>
      <c r="U7" s="36"/>
      <c r="V7" s="159">
        <f>SUM(D7:U7)</f>
        <v>65</v>
      </c>
      <c r="X7" s="220" t="s">
        <v>95</v>
      </c>
      <c r="Y7" s="215"/>
      <c r="Z7" s="216">
        <v>4</v>
      </c>
    </row>
    <row r="8" spans="1:29" ht="15" customHeight="1" x14ac:dyDescent="0.2">
      <c r="A8" s="16">
        <f>A7+1</f>
        <v>2</v>
      </c>
      <c r="B8" s="80" t="s">
        <v>7</v>
      </c>
      <c r="C8" s="71"/>
      <c r="D8" s="74">
        <v>5</v>
      </c>
      <c r="E8" s="36">
        <v>1</v>
      </c>
      <c r="F8" s="36">
        <v>5</v>
      </c>
      <c r="G8" s="36">
        <v>3</v>
      </c>
      <c r="H8" s="52">
        <v>2</v>
      </c>
      <c r="I8" s="52">
        <v>4</v>
      </c>
      <c r="J8" s="52">
        <v>1</v>
      </c>
      <c r="K8" s="52">
        <v>3</v>
      </c>
      <c r="L8" s="52">
        <v>6</v>
      </c>
      <c r="M8" s="52">
        <v>4</v>
      </c>
      <c r="N8" s="52">
        <v>9</v>
      </c>
      <c r="O8" s="52">
        <v>2</v>
      </c>
      <c r="P8" s="158">
        <v>5</v>
      </c>
      <c r="Q8" s="52">
        <v>3</v>
      </c>
      <c r="R8" s="142">
        <v>8</v>
      </c>
      <c r="S8" s="52">
        <v>2</v>
      </c>
      <c r="T8" s="52"/>
      <c r="U8" s="36"/>
      <c r="V8" s="160">
        <f>SUM(D8:U8)</f>
        <v>63</v>
      </c>
      <c r="X8" t="s">
        <v>126</v>
      </c>
      <c r="Z8" s="16">
        <v>3</v>
      </c>
    </row>
    <row r="9" spans="1:29" ht="15" customHeight="1" x14ac:dyDescent="0.2">
      <c r="A9" s="16">
        <f t="shared" ref="A9:A31" si="0">A8+1</f>
        <v>3</v>
      </c>
      <c r="B9" s="128" t="s">
        <v>95</v>
      </c>
      <c r="C9" s="71"/>
      <c r="D9" s="74">
        <v>7</v>
      </c>
      <c r="E9" s="36">
        <v>1</v>
      </c>
      <c r="F9" s="141">
        <v>7</v>
      </c>
      <c r="G9" s="36">
        <v>1</v>
      </c>
      <c r="H9" s="52">
        <v>1</v>
      </c>
      <c r="I9" s="142">
        <v>5</v>
      </c>
      <c r="J9" s="52">
        <v>1</v>
      </c>
      <c r="K9" s="52">
        <v>5</v>
      </c>
      <c r="L9" s="52">
        <v>4</v>
      </c>
      <c r="M9" s="52">
        <v>2</v>
      </c>
      <c r="N9" s="52">
        <v>6</v>
      </c>
      <c r="O9" s="52" t="s">
        <v>11</v>
      </c>
      <c r="P9" s="142">
        <v>7</v>
      </c>
      <c r="Q9" s="52">
        <v>6</v>
      </c>
      <c r="R9" s="52">
        <v>5</v>
      </c>
      <c r="S9" s="142">
        <v>5</v>
      </c>
      <c r="T9" s="36"/>
      <c r="U9" s="36"/>
      <c r="V9" s="160">
        <f>SUM(D9:U9)</f>
        <v>63</v>
      </c>
      <c r="X9" s="80" t="s">
        <v>91</v>
      </c>
      <c r="Y9" s="71"/>
      <c r="Z9" s="16">
        <v>3</v>
      </c>
    </row>
    <row r="10" spans="1:29" ht="15" customHeight="1" x14ac:dyDescent="0.2">
      <c r="A10" s="16">
        <f t="shared" si="0"/>
        <v>4</v>
      </c>
      <c r="B10" s="80" t="s">
        <v>91</v>
      </c>
      <c r="C10" s="71"/>
      <c r="D10" s="90">
        <v>4</v>
      </c>
      <c r="E10" s="36">
        <v>3</v>
      </c>
      <c r="F10" s="36">
        <v>4</v>
      </c>
      <c r="G10" s="36">
        <v>3</v>
      </c>
      <c r="H10" s="36">
        <v>4</v>
      </c>
      <c r="I10" s="36">
        <v>2</v>
      </c>
      <c r="J10" s="52">
        <v>4</v>
      </c>
      <c r="K10" s="52">
        <v>3</v>
      </c>
      <c r="L10" s="52">
        <v>4</v>
      </c>
      <c r="M10" s="52">
        <v>2</v>
      </c>
      <c r="N10" s="52">
        <v>6</v>
      </c>
      <c r="O10" s="186">
        <v>4</v>
      </c>
      <c r="P10" s="142">
        <v>7</v>
      </c>
      <c r="Q10" s="52">
        <v>2</v>
      </c>
      <c r="R10" s="52">
        <v>6</v>
      </c>
      <c r="S10" s="142">
        <v>5</v>
      </c>
      <c r="T10" s="52"/>
      <c r="U10" s="52"/>
      <c r="V10" s="160">
        <f>SUM(D10:U10)</f>
        <v>63</v>
      </c>
      <c r="X10" s="71" t="s">
        <v>8</v>
      </c>
      <c r="Y10" s="71"/>
      <c r="Z10" s="16">
        <v>2</v>
      </c>
    </row>
    <row r="11" spans="1:29" ht="15" customHeight="1" x14ac:dyDescent="0.2">
      <c r="A11" s="16">
        <f t="shared" si="0"/>
        <v>5</v>
      </c>
      <c r="B11" s="80" t="s">
        <v>2</v>
      </c>
      <c r="C11" s="71"/>
      <c r="D11" s="74">
        <v>6</v>
      </c>
      <c r="E11" s="36">
        <v>6</v>
      </c>
      <c r="F11" s="36">
        <v>1</v>
      </c>
      <c r="G11" s="36">
        <v>4</v>
      </c>
      <c r="H11" s="52">
        <v>4</v>
      </c>
      <c r="I11" s="52">
        <v>2</v>
      </c>
      <c r="J11" s="52">
        <v>1</v>
      </c>
      <c r="K11" s="52">
        <v>2</v>
      </c>
      <c r="L11" s="52">
        <v>4</v>
      </c>
      <c r="M11" s="142">
        <v>5</v>
      </c>
      <c r="N11" s="52">
        <v>4</v>
      </c>
      <c r="O11" s="186">
        <v>4</v>
      </c>
      <c r="P11" s="52">
        <v>6</v>
      </c>
      <c r="Q11" s="52">
        <v>5</v>
      </c>
      <c r="R11" s="52" t="s">
        <v>11</v>
      </c>
      <c r="S11" s="142">
        <v>5</v>
      </c>
      <c r="T11" s="36"/>
      <c r="U11" s="36"/>
      <c r="V11" s="160">
        <f>SUM(D11:U11)</f>
        <v>59</v>
      </c>
      <c r="X11" s="80" t="s">
        <v>12</v>
      </c>
      <c r="Z11" s="16">
        <v>2</v>
      </c>
    </row>
    <row r="12" spans="1:29" ht="15" customHeight="1" x14ac:dyDescent="0.2">
      <c r="A12" s="16">
        <f t="shared" si="0"/>
        <v>6</v>
      </c>
      <c r="B12" s="80" t="s">
        <v>12</v>
      </c>
      <c r="C12" s="71"/>
      <c r="D12" s="74">
        <v>5</v>
      </c>
      <c r="E12" s="36">
        <v>2</v>
      </c>
      <c r="F12" s="36">
        <v>4</v>
      </c>
      <c r="G12" s="36">
        <v>3</v>
      </c>
      <c r="H12" s="52">
        <v>2</v>
      </c>
      <c r="I12" s="52">
        <v>2</v>
      </c>
      <c r="J12" s="52">
        <v>3</v>
      </c>
      <c r="K12" s="52">
        <v>4</v>
      </c>
      <c r="L12" s="52">
        <v>4</v>
      </c>
      <c r="M12" s="142">
        <v>5</v>
      </c>
      <c r="N12" s="52">
        <v>7</v>
      </c>
      <c r="O12" s="52">
        <v>1</v>
      </c>
      <c r="P12" s="142">
        <v>7</v>
      </c>
      <c r="Q12" s="52">
        <v>3</v>
      </c>
      <c r="R12" s="52">
        <v>5</v>
      </c>
      <c r="S12" s="52">
        <v>2</v>
      </c>
      <c r="T12" s="36"/>
      <c r="U12" s="36"/>
      <c r="V12" s="160">
        <f>SUM(D12:U12)</f>
        <v>59</v>
      </c>
      <c r="X12" s="80" t="s">
        <v>3</v>
      </c>
      <c r="Y12" s="71"/>
      <c r="Z12" s="16">
        <v>2</v>
      </c>
    </row>
    <row r="13" spans="1:29" ht="15" customHeight="1" x14ac:dyDescent="0.2">
      <c r="A13" s="16">
        <f t="shared" si="0"/>
        <v>7</v>
      </c>
      <c r="B13" s="80" t="s">
        <v>10</v>
      </c>
      <c r="C13" s="71"/>
      <c r="D13" s="74">
        <v>5</v>
      </c>
      <c r="E13" s="36">
        <v>2</v>
      </c>
      <c r="F13" s="36">
        <v>4</v>
      </c>
      <c r="G13" s="36">
        <v>1</v>
      </c>
      <c r="H13" s="52">
        <v>2</v>
      </c>
      <c r="I13" s="52">
        <v>2</v>
      </c>
      <c r="J13" s="52">
        <v>3</v>
      </c>
      <c r="K13" s="52">
        <v>4</v>
      </c>
      <c r="L13" s="142">
        <v>10</v>
      </c>
      <c r="M13" s="52">
        <v>2</v>
      </c>
      <c r="N13" s="52">
        <v>3</v>
      </c>
      <c r="O13" s="52">
        <v>3</v>
      </c>
      <c r="P13" s="52">
        <v>5</v>
      </c>
      <c r="Q13" s="52">
        <v>4</v>
      </c>
      <c r="R13" s="52">
        <v>5</v>
      </c>
      <c r="S13" s="52">
        <v>2</v>
      </c>
      <c r="T13" s="36"/>
      <c r="U13" s="36"/>
      <c r="V13" s="160">
        <f>SUM(D13:U13)</f>
        <v>57</v>
      </c>
      <c r="X13" s="80" t="s">
        <v>1</v>
      </c>
      <c r="Y13" s="71"/>
      <c r="Z13" s="16">
        <v>2</v>
      </c>
    </row>
    <row r="14" spans="1:29" ht="15" customHeight="1" x14ac:dyDescent="0.2">
      <c r="A14" s="16">
        <f t="shared" si="0"/>
        <v>8</v>
      </c>
      <c r="B14" s="80" t="s">
        <v>3</v>
      </c>
      <c r="C14" s="71"/>
      <c r="D14" s="74">
        <v>2</v>
      </c>
      <c r="E14" s="36">
        <v>2</v>
      </c>
      <c r="F14" s="36">
        <v>4</v>
      </c>
      <c r="G14" s="36">
        <v>3</v>
      </c>
      <c r="H14" s="52">
        <v>2</v>
      </c>
      <c r="I14" s="52">
        <v>2</v>
      </c>
      <c r="J14" s="52">
        <v>1</v>
      </c>
      <c r="K14" s="52">
        <v>3</v>
      </c>
      <c r="L14" s="52">
        <v>5</v>
      </c>
      <c r="M14" s="52">
        <v>4</v>
      </c>
      <c r="N14" s="52">
        <v>5</v>
      </c>
      <c r="O14" s="52">
        <v>1</v>
      </c>
      <c r="P14" s="142">
        <v>7</v>
      </c>
      <c r="Q14" s="52">
        <v>2</v>
      </c>
      <c r="R14" s="52">
        <v>6</v>
      </c>
      <c r="S14" s="142">
        <v>5</v>
      </c>
      <c r="T14" s="36"/>
      <c r="U14" s="36"/>
      <c r="V14" s="160">
        <f>SUM(D14:U14)</f>
        <v>54</v>
      </c>
      <c r="X14" s="71" t="s">
        <v>14</v>
      </c>
      <c r="Y14" s="71"/>
      <c r="Z14" s="16">
        <v>1</v>
      </c>
    </row>
    <row r="15" spans="1:29" ht="15" customHeight="1" x14ac:dyDescent="0.2">
      <c r="A15" s="16">
        <f t="shared" si="0"/>
        <v>9</v>
      </c>
      <c r="B15" s="80" t="s">
        <v>1</v>
      </c>
      <c r="C15" s="71"/>
      <c r="D15" s="90">
        <v>5</v>
      </c>
      <c r="E15" s="36">
        <v>3</v>
      </c>
      <c r="F15" s="36">
        <v>1</v>
      </c>
      <c r="G15" s="36">
        <v>4</v>
      </c>
      <c r="H15" s="61">
        <v>5</v>
      </c>
      <c r="I15" s="36">
        <v>1</v>
      </c>
      <c r="J15" s="142">
        <v>6</v>
      </c>
      <c r="K15" s="52">
        <v>3</v>
      </c>
      <c r="L15" s="52">
        <v>4</v>
      </c>
      <c r="M15" s="52">
        <v>2</v>
      </c>
      <c r="N15" s="52">
        <v>6</v>
      </c>
      <c r="O15" s="52">
        <v>2</v>
      </c>
      <c r="P15" s="52">
        <v>4</v>
      </c>
      <c r="Q15" s="52">
        <v>2</v>
      </c>
      <c r="R15" s="52">
        <v>4</v>
      </c>
      <c r="S15" s="52">
        <v>2</v>
      </c>
      <c r="T15" s="52"/>
      <c r="U15" s="52"/>
      <c r="V15" s="160">
        <f>SUM(D15:U15)</f>
        <v>54</v>
      </c>
      <c r="X15" s="80" t="s">
        <v>7</v>
      </c>
      <c r="Y15" s="71"/>
      <c r="Z15" s="16">
        <v>1</v>
      </c>
    </row>
    <row r="16" spans="1:29" ht="15" customHeight="1" x14ac:dyDescent="0.2">
      <c r="A16" s="16">
        <f t="shared" si="0"/>
        <v>10</v>
      </c>
      <c r="B16" s="128" t="s">
        <v>13</v>
      </c>
      <c r="C16" s="71"/>
      <c r="D16" s="74">
        <v>4</v>
      </c>
      <c r="E16" s="36">
        <v>4</v>
      </c>
      <c r="F16" s="36">
        <v>4</v>
      </c>
      <c r="G16" s="36">
        <v>3</v>
      </c>
      <c r="H16" s="52">
        <v>2</v>
      </c>
      <c r="I16" s="52">
        <v>3</v>
      </c>
      <c r="J16" s="52">
        <v>1</v>
      </c>
      <c r="K16" s="52">
        <v>3</v>
      </c>
      <c r="L16" s="52">
        <v>5</v>
      </c>
      <c r="M16" s="142">
        <v>5</v>
      </c>
      <c r="N16" s="52">
        <v>2</v>
      </c>
      <c r="O16" s="52">
        <v>3</v>
      </c>
      <c r="P16" s="52">
        <v>5</v>
      </c>
      <c r="Q16" s="52">
        <v>1</v>
      </c>
      <c r="R16" s="52">
        <v>5</v>
      </c>
      <c r="S16" s="52">
        <v>1</v>
      </c>
      <c r="T16" s="36"/>
      <c r="U16" s="36"/>
      <c r="V16" s="160">
        <f>SUM(D16:U16)</f>
        <v>51</v>
      </c>
      <c r="X16" s="80" t="s">
        <v>81</v>
      </c>
      <c r="Y16" s="71"/>
      <c r="Z16" s="16">
        <v>1</v>
      </c>
    </row>
    <row r="17" spans="1:26" ht="15" customHeight="1" x14ac:dyDescent="0.2">
      <c r="A17" s="16">
        <f t="shared" si="0"/>
        <v>11</v>
      </c>
      <c r="B17" s="128" t="s">
        <v>92</v>
      </c>
      <c r="C17" s="71"/>
      <c r="D17" s="74">
        <v>3</v>
      </c>
      <c r="E17" s="36">
        <v>1</v>
      </c>
      <c r="F17" s="36">
        <v>4</v>
      </c>
      <c r="G17" s="36">
        <v>3</v>
      </c>
      <c r="H17" s="36">
        <v>4</v>
      </c>
      <c r="I17" s="52" t="s">
        <v>11</v>
      </c>
      <c r="J17" s="52">
        <v>2</v>
      </c>
      <c r="K17" s="52">
        <v>4</v>
      </c>
      <c r="L17" s="52">
        <v>4</v>
      </c>
      <c r="M17" s="52">
        <v>2</v>
      </c>
      <c r="N17" s="52">
        <v>4</v>
      </c>
      <c r="O17" s="52">
        <v>2</v>
      </c>
      <c r="P17" s="52">
        <v>6</v>
      </c>
      <c r="Q17" s="52">
        <v>2</v>
      </c>
      <c r="R17" s="52">
        <v>6</v>
      </c>
      <c r="S17" s="52">
        <v>2</v>
      </c>
      <c r="T17" s="36"/>
      <c r="U17" s="36"/>
      <c r="V17" s="160">
        <f>SUM(D17:U17)</f>
        <v>49</v>
      </c>
      <c r="X17" s="80" t="s">
        <v>4</v>
      </c>
      <c r="Y17" s="71"/>
      <c r="Z17" s="16">
        <v>1</v>
      </c>
    </row>
    <row r="18" spans="1:26" ht="15" customHeight="1" x14ac:dyDescent="0.2">
      <c r="A18" s="16">
        <f t="shared" si="0"/>
        <v>12</v>
      </c>
      <c r="B18" s="80" t="s">
        <v>4</v>
      </c>
      <c r="C18" s="71"/>
      <c r="D18" s="74">
        <v>3</v>
      </c>
      <c r="E18" s="36">
        <v>2</v>
      </c>
      <c r="F18" s="36">
        <v>2</v>
      </c>
      <c r="G18" s="36" t="s">
        <v>11</v>
      </c>
      <c r="H18" s="52">
        <v>4</v>
      </c>
      <c r="I18" s="52">
        <v>3</v>
      </c>
      <c r="J18" s="52">
        <v>3</v>
      </c>
      <c r="K18" s="142">
        <v>8</v>
      </c>
      <c r="L18" s="52">
        <v>7</v>
      </c>
      <c r="M18" s="52" t="s">
        <v>11</v>
      </c>
      <c r="N18" s="52">
        <v>4</v>
      </c>
      <c r="O18" s="52">
        <v>1</v>
      </c>
      <c r="P18" s="52">
        <v>2</v>
      </c>
      <c r="Q18" s="52">
        <v>1</v>
      </c>
      <c r="R18" s="52">
        <v>6</v>
      </c>
      <c r="S18" s="52">
        <v>2</v>
      </c>
      <c r="T18" s="36"/>
      <c r="U18" s="36"/>
      <c r="V18" s="160">
        <f>SUM(D18:U18)</f>
        <v>48</v>
      </c>
      <c r="X18" s="80" t="s">
        <v>10</v>
      </c>
      <c r="Z18" s="16">
        <v>1</v>
      </c>
    </row>
    <row r="19" spans="1:26" ht="15" customHeight="1" x14ac:dyDescent="0.2">
      <c r="A19" s="16">
        <f t="shared" si="0"/>
        <v>13</v>
      </c>
      <c r="B19" s="80" t="s">
        <v>0</v>
      </c>
      <c r="C19" s="71"/>
      <c r="D19" s="74">
        <v>5</v>
      </c>
      <c r="E19" s="36">
        <v>1</v>
      </c>
      <c r="F19" s="36">
        <v>5</v>
      </c>
      <c r="G19" s="36">
        <v>3</v>
      </c>
      <c r="H19" s="52">
        <v>2</v>
      </c>
      <c r="I19" s="52">
        <v>1</v>
      </c>
      <c r="J19" s="52">
        <v>1</v>
      </c>
      <c r="K19" s="52" t="s">
        <v>11</v>
      </c>
      <c r="L19" s="52">
        <v>4</v>
      </c>
      <c r="M19" s="52">
        <v>2</v>
      </c>
      <c r="N19" s="52">
        <v>4</v>
      </c>
      <c r="O19" s="52">
        <v>1</v>
      </c>
      <c r="P19" s="52">
        <v>5</v>
      </c>
      <c r="Q19" s="52">
        <v>2</v>
      </c>
      <c r="R19" s="52">
        <v>6</v>
      </c>
      <c r="S19" s="52">
        <v>4</v>
      </c>
      <c r="T19" s="36"/>
      <c r="U19" s="36"/>
      <c r="V19" s="160">
        <f>SUM(D19:U19)</f>
        <v>46</v>
      </c>
      <c r="X19" s="128" t="s">
        <v>90</v>
      </c>
      <c r="Y19" s="71"/>
      <c r="Z19" s="16">
        <v>1</v>
      </c>
    </row>
    <row r="20" spans="1:26" ht="15" customHeight="1" x14ac:dyDescent="0.2">
      <c r="A20" s="16">
        <f t="shared" si="0"/>
        <v>14</v>
      </c>
      <c r="B20" s="80" t="s">
        <v>9</v>
      </c>
      <c r="C20" s="71"/>
      <c r="D20" s="74">
        <v>5</v>
      </c>
      <c r="E20" s="36">
        <v>1</v>
      </c>
      <c r="F20" s="36">
        <v>4</v>
      </c>
      <c r="G20" s="36">
        <v>2</v>
      </c>
      <c r="H20" s="52">
        <v>2</v>
      </c>
      <c r="I20" s="52">
        <v>1</v>
      </c>
      <c r="J20" s="52">
        <v>2</v>
      </c>
      <c r="K20" s="52">
        <v>3</v>
      </c>
      <c r="L20" s="52">
        <v>4</v>
      </c>
      <c r="M20" s="52" t="s">
        <v>11</v>
      </c>
      <c r="N20" s="52">
        <v>5</v>
      </c>
      <c r="O20" s="52">
        <v>1</v>
      </c>
      <c r="P20" s="142">
        <v>7</v>
      </c>
      <c r="Q20" s="52">
        <v>1</v>
      </c>
      <c r="R20" s="52">
        <v>6</v>
      </c>
      <c r="S20" s="52">
        <v>2</v>
      </c>
      <c r="T20" s="36"/>
      <c r="U20" s="36"/>
      <c r="V20" s="160">
        <f>SUM(D20:U20)</f>
        <v>46</v>
      </c>
      <c r="X20" s="80" t="s">
        <v>9</v>
      </c>
      <c r="Y20" s="71"/>
      <c r="Z20" s="16">
        <v>1</v>
      </c>
    </row>
    <row r="21" spans="1:26" ht="15" customHeight="1" x14ac:dyDescent="0.2">
      <c r="A21" s="16">
        <f t="shared" si="0"/>
        <v>15</v>
      </c>
      <c r="B21" s="128" t="s">
        <v>90</v>
      </c>
      <c r="C21" s="71"/>
      <c r="D21" s="74">
        <v>4</v>
      </c>
      <c r="E21" s="36">
        <v>1</v>
      </c>
      <c r="F21" s="36">
        <v>5</v>
      </c>
      <c r="G21" s="61">
        <v>6</v>
      </c>
      <c r="H21" s="52">
        <v>1</v>
      </c>
      <c r="I21" s="52">
        <v>3</v>
      </c>
      <c r="J21" s="52" t="s">
        <v>11</v>
      </c>
      <c r="K21" s="52">
        <v>3</v>
      </c>
      <c r="L21" s="52">
        <v>4</v>
      </c>
      <c r="M21" s="52">
        <v>4</v>
      </c>
      <c r="N21" s="52">
        <v>9</v>
      </c>
      <c r="O21" s="52" t="s">
        <v>11</v>
      </c>
      <c r="P21" s="52" t="s">
        <v>11</v>
      </c>
      <c r="Q21" s="52" t="s">
        <v>11</v>
      </c>
      <c r="R21" s="52" t="s">
        <v>11</v>
      </c>
      <c r="S21" s="52" t="s">
        <v>11</v>
      </c>
      <c r="T21" s="36"/>
      <c r="U21" s="36"/>
      <c r="V21" s="160">
        <f>SUM(D21:U21)</f>
        <v>40</v>
      </c>
      <c r="X21" s="128" t="s">
        <v>13</v>
      </c>
      <c r="Z21" s="16">
        <v>1</v>
      </c>
    </row>
    <row r="22" spans="1:26" ht="15" customHeight="1" x14ac:dyDescent="0.2">
      <c r="A22" s="16">
        <f t="shared" si="0"/>
        <v>16</v>
      </c>
      <c r="B22" s="80" t="s">
        <v>6</v>
      </c>
      <c r="C22" s="71"/>
      <c r="D22" s="74" t="s">
        <v>11</v>
      </c>
      <c r="E22" s="61">
        <v>7</v>
      </c>
      <c r="F22" s="36">
        <v>2</v>
      </c>
      <c r="G22" s="36">
        <v>3</v>
      </c>
      <c r="H22" s="52">
        <v>2</v>
      </c>
      <c r="I22" s="52">
        <v>0</v>
      </c>
      <c r="J22" s="52">
        <v>2</v>
      </c>
      <c r="K22" s="52">
        <v>1</v>
      </c>
      <c r="L22" s="52">
        <v>6</v>
      </c>
      <c r="M22" s="52">
        <v>2</v>
      </c>
      <c r="N22" s="52">
        <v>5</v>
      </c>
      <c r="O22" s="52">
        <v>1</v>
      </c>
      <c r="P22" s="52">
        <v>2</v>
      </c>
      <c r="Q22" s="52">
        <v>3</v>
      </c>
      <c r="R22" s="52">
        <v>2</v>
      </c>
      <c r="S22" s="52">
        <v>2</v>
      </c>
      <c r="T22" s="36"/>
      <c r="U22" s="36"/>
      <c r="V22" s="160">
        <f>SUM(D22:U22)</f>
        <v>40</v>
      </c>
      <c r="X22" s="71" t="s">
        <v>6</v>
      </c>
      <c r="Y22" s="71"/>
      <c r="Z22" s="16">
        <v>1</v>
      </c>
    </row>
    <row r="23" spans="1:26" ht="15" customHeight="1" x14ac:dyDescent="0.2">
      <c r="A23" s="16">
        <f t="shared" si="0"/>
        <v>17</v>
      </c>
      <c r="B23" s="80" t="s">
        <v>81</v>
      </c>
      <c r="C23" s="71"/>
      <c r="D23" s="74">
        <v>3</v>
      </c>
      <c r="E23" s="36">
        <v>2</v>
      </c>
      <c r="F23" s="36">
        <v>5</v>
      </c>
      <c r="G23" s="36">
        <v>1</v>
      </c>
      <c r="H23" s="52">
        <v>1</v>
      </c>
      <c r="I23" s="52">
        <v>1</v>
      </c>
      <c r="J23" s="52">
        <v>4</v>
      </c>
      <c r="K23" s="52">
        <v>3</v>
      </c>
      <c r="L23" s="52">
        <v>3</v>
      </c>
      <c r="M23" s="52" t="s">
        <v>11</v>
      </c>
      <c r="N23" s="142">
        <v>10</v>
      </c>
      <c r="O23" s="52">
        <v>1</v>
      </c>
      <c r="P23" s="52" t="s">
        <v>11</v>
      </c>
      <c r="Q23" s="52">
        <v>2</v>
      </c>
      <c r="R23" s="52" t="s">
        <v>11</v>
      </c>
      <c r="S23" s="52" t="s">
        <v>11</v>
      </c>
      <c r="T23" s="36"/>
      <c r="U23" s="36"/>
      <c r="V23" s="160">
        <f>SUM(D23:U23)</f>
        <v>36</v>
      </c>
      <c r="X23" s="71"/>
      <c r="Y23" s="71"/>
      <c r="Z23" s="16"/>
    </row>
    <row r="24" spans="1:26" ht="15" customHeight="1" x14ac:dyDescent="0.2">
      <c r="A24" s="16">
        <f t="shared" si="0"/>
        <v>18</v>
      </c>
      <c r="B24" s="80" t="s">
        <v>14</v>
      </c>
      <c r="C24" s="71"/>
      <c r="D24" s="74">
        <v>4</v>
      </c>
      <c r="E24" s="36">
        <v>1</v>
      </c>
      <c r="F24" s="36">
        <v>4</v>
      </c>
      <c r="G24" s="36">
        <v>5</v>
      </c>
      <c r="H24" s="142">
        <v>5</v>
      </c>
      <c r="I24" s="52" t="s">
        <v>11</v>
      </c>
      <c r="J24" s="52">
        <v>1</v>
      </c>
      <c r="K24" s="52">
        <v>6</v>
      </c>
      <c r="L24" s="52">
        <v>6</v>
      </c>
      <c r="M24" s="52">
        <v>3</v>
      </c>
      <c r="N24" s="52" t="s">
        <v>11</v>
      </c>
      <c r="O24" s="52" t="s">
        <v>11</v>
      </c>
      <c r="P24" s="52" t="s">
        <v>11</v>
      </c>
      <c r="Q24" s="52" t="s">
        <v>11</v>
      </c>
      <c r="R24" s="52" t="s">
        <v>11</v>
      </c>
      <c r="S24" s="52" t="s">
        <v>11</v>
      </c>
      <c r="T24" s="36"/>
      <c r="U24" s="36"/>
      <c r="V24" s="160">
        <f>SUM(D24:U24)</f>
        <v>35</v>
      </c>
      <c r="X24" s="71"/>
      <c r="Y24" s="71"/>
      <c r="Z24" s="16"/>
    </row>
    <row r="25" spans="1:26" ht="15" customHeight="1" x14ac:dyDescent="0.2">
      <c r="A25" s="16">
        <f t="shared" si="0"/>
        <v>19</v>
      </c>
      <c r="B25" s="80" t="s">
        <v>85</v>
      </c>
      <c r="C25" s="71"/>
      <c r="D25" s="74">
        <v>2</v>
      </c>
      <c r="E25" s="36">
        <v>2</v>
      </c>
      <c r="F25" s="36">
        <v>5</v>
      </c>
      <c r="G25" s="36">
        <v>4</v>
      </c>
      <c r="H25" s="36">
        <v>1</v>
      </c>
      <c r="I25" s="52">
        <v>2</v>
      </c>
      <c r="J25" s="52">
        <v>4</v>
      </c>
      <c r="K25" s="52">
        <v>5</v>
      </c>
      <c r="L25" s="52">
        <v>5</v>
      </c>
      <c r="M25" s="52">
        <v>2</v>
      </c>
      <c r="N25" s="52" t="s">
        <v>11</v>
      </c>
      <c r="O25" s="52" t="s">
        <v>11</v>
      </c>
      <c r="P25" s="52" t="s">
        <v>11</v>
      </c>
      <c r="Q25" s="52" t="s">
        <v>11</v>
      </c>
      <c r="R25" s="52" t="s">
        <v>11</v>
      </c>
      <c r="S25" s="52" t="s">
        <v>11</v>
      </c>
      <c r="T25" s="36"/>
      <c r="U25" s="36"/>
      <c r="V25" s="160">
        <f>SUM(D25:U25)</f>
        <v>32</v>
      </c>
      <c r="X25" s="71"/>
      <c r="Y25" s="71"/>
      <c r="Z25" s="16"/>
    </row>
    <row r="26" spans="1:26" ht="15" customHeight="1" x14ac:dyDescent="0.2">
      <c r="A26" s="16">
        <f t="shared" si="0"/>
        <v>20</v>
      </c>
      <c r="B26" s="128" t="s">
        <v>93</v>
      </c>
      <c r="C26" s="71"/>
      <c r="D26" s="74" t="s">
        <v>11</v>
      </c>
      <c r="E26" s="36" t="s">
        <v>11</v>
      </c>
      <c r="F26" s="36">
        <v>4</v>
      </c>
      <c r="G26" s="36">
        <v>1</v>
      </c>
      <c r="H26" s="52">
        <v>2</v>
      </c>
      <c r="I26" s="52">
        <v>1</v>
      </c>
      <c r="J26" s="52">
        <v>1</v>
      </c>
      <c r="K26" s="52">
        <v>6</v>
      </c>
      <c r="L26" s="52">
        <v>4</v>
      </c>
      <c r="M26" s="52">
        <v>2</v>
      </c>
      <c r="N26" s="52">
        <v>4</v>
      </c>
      <c r="O26" s="52">
        <v>2</v>
      </c>
      <c r="P26" s="52" t="s">
        <v>11</v>
      </c>
      <c r="Q26" s="52" t="s">
        <v>11</v>
      </c>
      <c r="R26" s="52" t="s">
        <v>11</v>
      </c>
      <c r="S26" s="52" t="s">
        <v>11</v>
      </c>
      <c r="T26" s="36"/>
      <c r="U26" s="36"/>
      <c r="V26" s="160">
        <f>SUM(D26:U26)</f>
        <v>27</v>
      </c>
      <c r="X26" s="71"/>
      <c r="Y26" s="71"/>
      <c r="Z26" s="16"/>
    </row>
    <row r="27" spans="1:26" ht="15" customHeight="1" x14ac:dyDescent="0.2">
      <c r="A27" s="16">
        <f t="shared" si="0"/>
        <v>21</v>
      </c>
      <c r="B27" s="128" t="s">
        <v>96</v>
      </c>
      <c r="C27" s="71"/>
      <c r="D27" s="74">
        <v>7</v>
      </c>
      <c r="E27" s="36">
        <v>5</v>
      </c>
      <c r="F27" s="36">
        <v>6</v>
      </c>
      <c r="G27" s="36">
        <v>1</v>
      </c>
      <c r="H27" s="52">
        <v>3</v>
      </c>
      <c r="I27" s="52">
        <v>2</v>
      </c>
      <c r="J27" s="52" t="s">
        <v>11</v>
      </c>
      <c r="K27" s="52">
        <v>2</v>
      </c>
      <c r="L27" s="52" t="s">
        <v>11</v>
      </c>
      <c r="M27" s="52" t="s">
        <v>11</v>
      </c>
      <c r="N27" s="52" t="s">
        <v>11</v>
      </c>
      <c r="O27" s="52" t="s">
        <v>11</v>
      </c>
      <c r="P27" s="52" t="s">
        <v>11</v>
      </c>
      <c r="Q27" s="52" t="s">
        <v>11</v>
      </c>
      <c r="R27" s="52" t="s">
        <v>11</v>
      </c>
      <c r="S27" s="52" t="s">
        <v>11</v>
      </c>
      <c r="T27" s="36"/>
      <c r="U27" s="36"/>
      <c r="V27" s="160">
        <f>SUM(D27:U27)</f>
        <v>26</v>
      </c>
      <c r="X27" s="71"/>
      <c r="Y27" s="71"/>
      <c r="Z27" s="16"/>
    </row>
    <row r="28" spans="1:26" ht="15" customHeight="1" x14ac:dyDescent="0.2">
      <c r="A28" s="16">
        <f t="shared" si="0"/>
        <v>22</v>
      </c>
      <c r="B28" s="129" t="s">
        <v>5</v>
      </c>
      <c r="C28" s="71"/>
      <c r="D28" s="74">
        <v>5</v>
      </c>
      <c r="E28" s="36">
        <v>2</v>
      </c>
      <c r="F28" s="36">
        <v>2</v>
      </c>
      <c r="G28" s="36">
        <v>3</v>
      </c>
      <c r="H28" s="52">
        <v>4</v>
      </c>
      <c r="I28" s="52">
        <v>4</v>
      </c>
      <c r="J28" s="52" t="s">
        <v>11</v>
      </c>
      <c r="K28" s="52" t="s">
        <v>11</v>
      </c>
      <c r="L28" s="52" t="s">
        <v>11</v>
      </c>
      <c r="M28" s="52" t="s">
        <v>11</v>
      </c>
      <c r="N28" s="52" t="s">
        <v>11</v>
      </c>
      <c r="O28" s="52" t="s">
        <v>11</v>
      </c>
      <c r="P28" s="52" t="s">
        <v>11</v>
      </c>
      <c r="Q28" s="52" t="s">
        <v>11</v>
      </c>
      <c r="R28" s="52" t="s">
        <v>11</v>
      </c>
      <c r="S28" s="52" t="s">
        <v>11</v>
      </c>
      <c r="T28" s="36"/>
      <c r="U28" s="36"/>
      <c r="V28" s="160">
        <f>SUM(D28:U28)</f>
        <v>20</v>
      </c>
      <c r="X28" s="71"/>
      <c r="Y28" s="71"/>
      <c r="Z28" s="16"/>
    </row>
    <row r="29" spans="1:26" ht="15" customHeight="1" x14ac:dyDescent="0.2">
      <c r="A29" s="16">
        <f t="shared" si="0"/>
        <v>23</v>
      </c>
      <c r="B29" s="128" t="s">
        <v>94</v>
      </c>
      <c r="C29" s="71"/>
      <c r="D29" s="90">
        <v>6</v>
      </c>
      <c r="E29" s="36">
        <v>2</v>
      </c>
      <c r="F29" s="36">
        <v>4</v>
      </c>
      <c r="G29" s="36">
        <v>4</v>
      </c>
      <c r="H29" s="52">
        <v>1</v>
      </c>
      <c r="I29" s="52">
        <v>1</v>
      </c>
      <c r="J29" s="52" t="s">
        <v>11</v>
      </c>
      <c r="K29" s="52" t="s">
        <v>11</v>
      </c>
      <c r="L29" s="52" t="s">
        <v>11</v>
      </c>
      <c r="M29" s="52" t="s">
        <v>11</v>
      </c>
      <c r="N29" s="52" t="s">
        <v>11</v>
      </c>
      <c r="O29" s="52" t="s">
        <v>11</v>
      </c>
      <c r="P29" s="52" t="s">
        <v>11</v>
      </c>
      <c r="Q29" s="52" t="s">
        <v>11</v>
      </c>
      <c r="R29" s="52" t="s">
        <v>11</v>
      </c>
      <c r="S29" s="52" t="s">
        <v>11</v>
      </c>
      <c r="T29" s="36"/>
      <c r="U29" s="36"/>
      <c r="V29" s="160">
        <f>SUM(D29:U29)</f>
        <v>18</v>
      </c>
      <c r="X29" s="71"/>
      <c r="Y29" s="71"/>
      <c r="Z29" s="16"/>
    </row>
    <row r="30" spans="1:26" ht="15" customHeight="1" x14ac:dyDescent="0.2">
      <c r="A30" s="16">
        <f t="shared" si="0"/>
        <v>24</v>
      </c>
      <c r="B30" s="71" t="s">
        <v>131</v>
      </c>
      <c r="C30" s="71"/>
      <c r="D30" s="74" t="s">
        <v>11</v>
      </c>
      <c r="E30" s="52" t="s">
        <v>11</v>
      </c>
      <c r="F30" s="52" t="s">
        <v>11</v>
      </c>
      <c r="G30" s="52" t="s">
        <v>11</v>
      </c>
      <c r="H30" s="52" t="s">
        <v>11</v>
      </c>
      <c r="I30" s="52" t="s">
        <v>11</v>
      </c>
      <c r="J30" s="52" t="s">
        <v>11</v>
      </c>
      <c r="K30" s="52" t="s">
        <v>11</v>
      </c>
      <c r="L30" s="52" t="s">
        <v>11</v>
      </c>
      <c r="M30" s="52" t="s">
        <v>11</v>
      </c>
      <c r="N30" s="52">
        <v>4</v>
      </c>
      <c r="O30" s="52">
        <v>2</v>
      </c>
      <c r="P30" s="52" t="s">
        <v>11</v>
      </c>
      <c r="Q30" s="52" t="s">
        <v>11</v>
      </c>
      <c r="R30" s="52" t="s">
        <v>11</v>
      </c>
      <c r="S30" s="52" t="s">
        <v>11</v>
      </c>
      <c r="T30" s="36"/>
      <c r="U30" s="36"/>
      <c r="V30" s="160">
        <f>SUM(D30:U30)</f>
        <v>6</v>
      </c>
      <c r="X30" s="71"/>
      <c r="Y30" s="71"/>
      <c r="Z30" s="16"/>
    </row>
    <row r="31" spans="1:26" ht="15" customHeight="1" x14ac:dyDescent="0.2">
      <c r="A31" s="16">
        <f t="shared" si="0"/>
        <v>25</v>
      </c>
      <c r="B31" s="71" t="s">
        <v>97</v>
      </c>
      <c r="C31" s="71"/>
      <c r="D31" s="74" t="s">
        <v>11</v>
      </c>
      <c r="E31" s="52" t="s">
        <v>11</v>
      </c>
      <c r="F31" s="52" t="s">
        <v>11</v>
      </c>
      <c r="G31" s="52" t="s">
        <v>11</v>
      </c>
      <c r="H31" s="52" t="s">
        <v>11</v>
      </c>
      <c r="I31" s="52" t="s">
        <v>11</v>
      </c>
      <c r="J31" s="52" t="s">
        <v>11</v>
      </c>
      <c r="K31" s="52" t="s">
        <v>11</v>
      </c>
      <c r="L31" s="52" t="s">
        <v>11</v>
      </c>
      <c r="M31" s="52" t="s">
        <v>11</v>
      </c>
      <c r="N31" s="51" t="s">
        <v>11</v>
      </c>
      <c r="O31" s="51" t="s">
        <v>11</v>
      </c>
      <c r="P31" s="52" t="s">
        <v>11</v>
      </c>
      <c r="Q31" s="52" t="s">
        <v>11</v>
      </c>
      <c r="R31" s="52" t="s">
        <v>11</v>
      </c>
      <c r="S31" s="52" t="s">
        <v>11</v>
      </c>
      <c r="T31" s="36"/>
      <c r="U31" s="11"/>
      <c r="V31" s="160">
        <f>SUM(D31:U31)</f>
        <v>0</v>
      </c>
      <c r="X31" s="71"/>
      <c r="Y31" s="71"/>
      <c r="Z31" s="16"/>
    </row>
    <row r="32" spans="1:26" ht="15" customHeight="1" x14ac:dyDescent="0.2"/>
    <row r="33" spans="2:19" ht="15" customHeight="1" x14ac:dyDescent="0.2">
      <c r="D33" s="1"/>
      <c r="E33" s="1"/>
    </row>
    <row r="34" spans="2:19" ht="15" customHeight="1" x14ac:dyDescent="0.2">
      <c r="B34" s="27" t="s">
        <v>45</v>
      </c>
    </row>
    <row r="35" spans="2:19" ht="15" customHeight="1" x14ac:dyDescent="0.2">
      <c r="D35" s="1" t="s">
        <v>22</v>
      </c>
      <c r="E35" t="s">
        <v>51</v>
      </c>
      <c r="G35" t="s">
        <v>48</v>
      </c>
    </row>
    <row r="36" spans="2:19" ht="15" customHeight="1" x14ac:dyDescent="0.2">
      <c r="D36" s="1" t="s">
        <v>21</v>
      </c>
      <c r="E36" t="s">
        <v>51</v>
      </c>
      <c r="G36" t="s">
        <v>50</v>
      </c>
      <c r="J36" s="1"/>
    </row>
    <row r="37" spans="2:19" ht="15" customHeight="1" x14ac:dyDescent="0.2">
      <c r="D37" s="1"/>
      <c r="J37" s="1"/>
    </row>
    <row r="38" spans="2:19" ht="15" customHeight="1" x14ac:dyDescent="0.2">
      <c r="D38" s="1"/>
      <c r="J38" s="1"/>
    </row>
    <row r="39" spans="2:19" ht="15" customHeight="1" x14ac:dyDescent="0.2">
      <c r="D39" s="1"/>
      <c r="J39" s="1"/>
      <c r="O39" s="1"/>
      <c r="P39" s="1"/>
      <c r="Q39" s="1"/>
      <c r="R39" s="1"/>
      <c r="S39" s="1"/>
    </row>
    <row r="40" spans="2:19" ht="15" customHeight="1" x14ac:dyDescent="0.2"/>
    <row r="41" spans="2:19" ht="15" customHeight="1" x14ac:dyDescent="0.2">
      <c r="D41" s="1"/>
      <c r="E41" s="1"/>
    </row>
    <row r="42" spans="2:19" ht="15" customHeight="1" x14ac:dyDescent="0.2">
      <c r="D42" s="1"/>
      <c r="E42" s="1"/>
    </row>
  </sheetData>
  <sortState xmlns:xlrd2="http://schemas.microsoft.com/office/spreadsheetml/2017/richdata2" ref="B7:V31">
    <sortCondition descending="1" ref="V7:V31"/>
    <sortCondition ref="B7:B31"/>
  </sortState>
  <mergeCells count="10">
    <mergeCell ref="D4:E4"/>
    <mergeCell ref="D2:V2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42"/>
  <sheetViews>
    <sheetView workbookViewId="0">
      <selection activeCell="D2" sqref="D2:T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9" width="6.7109375" customWidth="1"/>
    <col min="20" max="20" width="7.7109375" customWidth="1"/>
    <col min="21" max="21" width="4.7109375" customWidth="1"/>
    <col min="22" max="22" width="14.7109375" customWidth="1"/>
    <col min="23" max="23" width="5.7109375" customWidth="1"/>
    <col min="24" max="25" width="3.7109375" customWidth="1"/>
    <col min="26" max="26" width="4.7109375" style="1" customWidth="1"/>
    <col min="27" max="28" width="4.7109375" customWidth="1"/>
  </cols>
  <sheetData>
    <row r="2" spans="1:27" ht="15" customHeight="1" x14ac:dyDescent="0.25">
      <c r="D2" s="205" t="s">
        <v>32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7" ht="15" customHeight="1" x14ac:dyDescent="0.2"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7" ht="15" customHeight="1" x14ac:dyDescent="0.2">
      <c r="D4" s="201" t="s">
        <v>41</v>
      </c>
      <c r="E4" s="202"/>
      <c r="F4" s="204" t="s">
        <v>102</v>
      </c>
      <c r="G4" s="202"/>
      <c r="H4" s="204" t="s">
        <v>125</v>
      </c>
      <c r="I4" s="202"/>
      <c r="J4" s="204" t="s">
        <v>129</v>
      </c>
      <c r="K4" s="202"/>
      <c r="L4" s="204" t="s">
        <v>135</v>
      </c>
      <c r="M4" s="202"/>
      <c r="N4" s="204"/>
      <c r="O4" s="202"/>
      <c r="P4" s="204"/>
      <c r="Q4" s="202"/>
      <c r="R4" s="204"/>
      <c r="S4" s="206"/>
      <c r="T4" s="31" t="s">
        <v>27</v>
      </c>
    </row>
    <row r="5" spans="1:27" s="16" customFormat="1" ht="15" customHeight="1" x14ac:dyDescent="0.2">
      <c r="A5" s="16" t="s">
        <v>44</v>
      </c>
      <c r="D5" s="7" t="s">
        <v>18</v>
      </c>
      <c r="E5" s="25" t="s">
        <v>17</v>
      </c>
      <c r="F5" s="26" t="s">
        <v>61</v>
      </c>
      <c r="G5" s="26" t="s">
        <v>62</v>
      </c>
      <c r="H5" s="26" t="s">
        <v>61</v>
      </c>
      <c r="I5" s="26" t="s">
        <v>62</v>
      </c>
      <c r="J5" s="26" t="s">
        <v>61</v>
      </c>
      <c r="K5" s="26" t="s">
        <v>62</v>
      </c>
      <c r="L5" s="26" t="s">
        <v>61</v>
      </c>
      <c r="M5" s="26" t="s">
        <v>62</v>
      </c>
      <c r="N5" s="26" t="s">
        <v>61</v>
      </c>
      <c r="O5" s="26" t="s">
        <v>62</v>
      </c>
      <c r="P5" s="26" t="s">
        <v>61</v>
      </c>
      <c r="Q5" s="26" t="s">
        <v>62</v>
      </c>
      <c r="R5" s="26" t="s">
        <v>61</v>
      </c>
      <c r="S5" s="17" t="s">
        <v>62</v>
      </c>
      <c r="T5" s="32" t="s">
        <v>33</v>
      </c>
      <c r="V5" s="49" t="s">
        <v>66</v>
      </c>
      <c r="W5" s="1"/>
      <c r="X5" s="1"/>
      <c r="Y5" s="1"/>
      <c r="Z5" s="1"/>
      <c r="AA5" s="1"/>
    </row>
    <row r="6" spans="1:27" ht="15" customHeight="1" x14ac:dyDescent="0.2"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0"/>
    </row>
    <row r="7" spans="1:27" ht="15" customHeight="1" x14ac:dyDescent="0.2">
      <c r="A7" s="16">
        <v>1</v>
      </c>
      <c r="B7" s="126" t="s">
        <v>7</v>
      </c>
      <c r="C7" s="71"/>
      <c r="D7" s="74">
        <v>5</v>
      </c>
      <c r="E7" s="61">
        <v>7</v>
      </c>
      <c r="F7" s="61">
        <v>10</v>
      </c>
      <c r="G7" s="60">
        <v>3</v>
      </c>
      <c r="H7" s="158">
        <v>8</v>
      </c>
      <c r="I7" s="52">
        <v>6</v>
      </c>
      <c r="J7" s="52">
        <v>5</v>
      </c>
      <c r="K7" s="52">
        <v>4</v>
      </c>
      <c r="L7" s="52">
        <v>8</v>
      </c>
      <c r="M7" s="52">
        <v>3</v>
      </c>
      <c r="N7" s="36"/>
      <c r="O7" s="36"/>
      <c r="P7" s="36"/>
      <c r="Q7" s="36"/>
      <c r="R7" s="36"/>
      <c r="S7" s="70"/>
      <c r="T7" s="159">
        <f>SUM(D7:S7)</f>
        <v>59</v>
      </c>
      <c r="V7" s="218" t="s">
        <v>7</v>
      </c>
      <c r="W7" s="157">
        <v>2</v>
      </c>
    </row>
    <row r="8" spans="1:27" ht="15" customHeight="1" x14ac:dyDescent="0.2">
      <c r="A8" s="16">
        <f>A7+1</f>
        <v>2</v>
      </c>
      <c r="B8" s="80" t="s">
        <v>8</v>
      </c>
      <c r="C8" s="71"/>
      <c r="D8" s="74">
        <v>5</v>
      </c>
      <c r="E8" s="36">
        <v>4</v>
      </c>
      <c r="F8" s="36">
        <v>7</v>
      </c>
      <c r="G8" s="60">
        <v>5</v>
      </c>
      <c r="H8" s="142">
        <v>12</v>
      </c>
      <c r="I8" s="52">
        <v>6</v>
      </c>
      <c r="J8" s="52">
        <v>5</v>
      </c>
      <c r="K8" s="52">
        <v>3</v>
      </c>
      <c r="L8" s="52">
        <v>4</v>
      </c>
      <c r="M8" s="52">
        <v>1</v>
      </c>
      <c r="N8" s="36"/>
      <c r="O8" s="36"/>
      <c r="P8" s="36"/>
      <c r="Q8" s="36"/>
      <c r="R8" s="36"/>
      <c r="S8" s="70"/>
      <c r="T8" s="160">
        <f>SUM(D8:S8)</f>
        <v>52</v>
      </c>
      <c r="V8" s="220" t="s">
        <v>95</v>
      </c>
      <c r="W8" s="157">
        <v>2</v>
      </c>
    </row>
    <row r="9" spans="1:27" ht="15" customHeight="1" x14ac:dyDescent="0.2">
      <c r="A9" s="16">
        <f t="shared" ref="A9:A31" si="0">A8+1</f>
        <v>3</v>
      </c>
      <c r="B9" s="128" t="s">
        <v>95</v>
      </c>
      <c r="C9" s="71"/>
      <c r="D9" s="74">
        <v>2</v>
      </c>
      <c r="E9" s="36">
        <v>2</v>
      </c>
      <c r="F9" s="36">
        <v>3</v>
      </c>
      <c r="G9" s="162">
        <v>6</v>
      </c>
      <c r="H9" s="52">
        <v>8</v>
      </c>
      <c r="I9" s="52">
        <v>6</v>
      </c>
      <c r="J9" s="52">
        <v>5</v>
      </c>
      <c r="K9" s="142">
        <v>12</v>
      </c>
      <c r="L9" s="52">
        <v>4</v>
      </c>
      <c r="M9" s="52">
        <v>3</v>
      </c>
      <c r="N9" s="36"/>
      <c r="O9" s="36"/>
      <c r="P9" s="36"/>
      <c r="Q9" s="36"/>
      <c r="R9" s="36"/>
      <c r="S9" s="70"/>
      <c r="T9" s="160">
        <f>SUM(D9:S9)</f>
        <v>51</v>
      </c>
      <c r="V9" s="220" t="s">
        <v>93</v>
      </c>
      <c r="W9" s="157">
        <v>2</v>
      </c>
    </row>
    <row r="10" spans="1:27" ht="15" customHeight="1" x14ac:dyDescent="0.2">
      <c r="A10" s="16">
        <f t="shared" si="0"/>
        <v>4</v>
      </c>
      <c r="B10" s="80" t="s">
        <v>6</v>
      </c>
      <c r="C10" s="71"/>
      <c r="D10" s="74">
        <v>6</v>
      </c>
      <c r="E10" s="36">
        <v>3</v>
      </c>
      <c r="F10" s="36">
        <v>9</v>
      </c>
      <c r="G10" s="60">
        <v>3</v>
      </c>
      <c r="H10" s="52">
        <v>8</v>
      </c>
      <c r="I10" s="52">
        <v>4</v>
      </c>
      <c r="J10" s="52">
        <v>5</v>
      </c>
      <c r="K10" s="52">
        <v>2</v>
      </c>
      <c r="L10" s="142">
        <v>10</v>
      </c>
      <c r="M10" s="52">
        <v>1</v>
      </c>
      <c r="N10" s="36"/>
      <c r="O10" s="36"/>
      <c r="P10" s="36"/>
      <c r="Q10" s="36"/>
      <c r="R10" s="36"/>
      <c r="S10" s="70"/>
      <c r="T10" s="160">
        <f>SUM(D10:S10)</f>
        <v>51</v>
      </c>
      <c r="V10" s="80" t="s">
        <v>8</v>
      </c>
      <c r="W10" s="1">
        <v>1</v>
      </c>
    </row>
    <row r="11" spans="1:27" ht="15" customHeight="1" x14ac:dyDescent="0.2">
      <c r="A11" s="16">
        <f t="shared" si="0"/>
        <v>5</v>
      </c>
      <c r="B11" s="128" t="s">
        <v>93</v>
      </c>
      <c r="C11" s="71"/>
      <c r="D11" s="62">
        <v>7</v>
      </c>
      <c r="E11" s="36">
        <v>4</v>
      </c>
      <c r="F11" s="36">
        <v>6</v>
      </c>
      <c r="G11" s="60">
        <v>5</v>
      </c>
      <c r="H11" s="142">
        <v>12</v>
      </c>
      <c r="I11" s="52">
        <v>4</v>
      </c>
      <c r="J11" s="52">
        <v>5</v>
      </c>
      <c r="K11" s="52">
        <v>6</v>
      </c>
      <c r="L11" s="52" t="s">
        <v>11</v>
      </c>
      <c r="M11" s="52" t="s">
        <v>11</v>
      </c>
      <c r="N11" s="36"/>
      <c r="O11" s="36"/>
      <c r="P11" s="36"/>
      <c r="Q11" s="36"/>
      <c r="R11" s="36"/>
      <c r="S11" s="70"/>
      <c r="T11" s="160">
        <f>SUM(D11:S11)</f>
        <v>49</v>
      </c>
      <c r="V11" s="80" t="s">
        <v>14</v>
      </c>
      <c r="W11" s="1">
        <v>1</v>
      </c>
    </row>
    <row r="12" spans="1:27" ht="15" customHeight="1" x14ac:dyDescent="0.2">
      <c r="A12" s="16">
        <f t="shared" si="0"/>
        <v>6</v>
      </c>
      <c r="B12" s="80" t="s">
        <v>12</v>
      </c>
      <c r="C12" s="71"/>
      <c r="D12" s="74">
        <v>5</v>
      </c>
      <c r="E12" s="36">
        <v>3</v>
      </c>
      <c r="F12" s="36">
        <v>5</v>
      </c>
      <c r="G12" s="60">
        <v>5</v>
      </c>
      <c r="H12" s="52">
        <v>9</v>
      </c>
      <c r="I12" s="52">
        <v>5</v>
      </c>
      <c r="J12" s="52">
        <v>3</v>
      </c>
      <c r="K12" s="52">
        <v>5</v>
      </c>
      <c r="L12" s="52">
        <v>6</v>
      </c>
      <c r="M12" s="52">
        <v>3</v>
      </c>
      <c r="N12" s="52"/>
      <c r="O12" s="52"/>
      <c r="P12" s="36"/>
      <c r="Q12" s="36"/>
      <c r="R12" s="36"/>
      <c r="S12" s="70"/>
      <c r="T12" s="160">
        <f>SUM(D12:S12)</f>
        <v>49</v>
      </c>
      <c r="V12" s="80" t="s">
        <v>0</v>
      </c>
      <c r="W12" s="1">
        <v>1</v>
      </c>
    </row>
    <row r="13" spans="1:27" ht="15" customHeight="1" x14ac:dyDescent="0.2">
      <c r="A13" s="16">
        <f t="shared" si="0"/>
        <v>7</v>
      </c>
      <c r="B13" s="80" t="s">
        <v>3</v>
      </c>
      <c r="C13" s="71"/>
      <c r="D13" s="74">
        <v>3</v>
      </c>
      <c r="E13" s="36">
        <v>4</v>
      </c>
      <c r="F13" s="36">
        <v>5</v>
      </c>
      <c r="G13" s="60">
        <v>5</v>
      </c>
      <c r="H13" s="52">
        <v>8</v>
      </c>
      <c r="I13" s="52">
        <v>6</v>
      </c>
      <c r="J13" s="52">
        <v>5</v>
      </c>
      <c r="K13" s="52">
        <v>5</v>
      </c>
      <c r="L13" s="52">
        <v>6</v>
      </c>
      <c r="M13" s="52">
        <v>1</v>
      </c>
      <c r="N13" s="36"/>
      <c r="O13" s="36"/>
      <c r="P13" s="36"/>
      <c r="Q13" s="36"/>
      <c r="R13" s="36"/>
      <c r="S13" s="70"/>
      <c r="T13" s="160">
        <f>SUM(D13:S13)</f>
        <v>48</v>
      </c>
      <c r="V13" s="128" t="s">
        <v>90</v>
      </c>
      <c r="W13" s="1">
        <v>1</v>
      </c>
    </row>
    <row r="14" spans="1:27" ht="15" customHeight="1" x14ac:dyDescent="0.2">
      <c r="A14" s="16">
        <f t="shared" si="0"/>
        <v>8</v>
      </c>
      <c r="B14" s="80" t="s">
        <v>91</v>
      </c>
      <c r="C14" s="71"/>
      <c r="D14" s="74">
        <v>5</v>
      </c>
      <c r="E14" s="36">
        <v>6</v>
      </c>
      <c r="F14" s="36">
        <v>5</v>
      </c>
      <c r="G14" s="60">
        <v>5</v>
      </c>
      <c r="H14" s="52">
        <v>5</v>
      </c>
      <c r="I14" s="52">
        <v>5</v>
      </c>
      <c r="J14" s="52">
        <v>5</v>
      </c>
      <c r="K14" s="52">
        <v>4</v>
      </c>
      <c r="L14" s="52">
        <v>4</v>
      </c>
      <c r="M14" s="142">
        <v>4</v>
      </c>
      <c r="N14" s="52"/>
      <c r="O14" s="52"/>
      <c r="P14" s="36"/>
      <c r="Q14" s="36"/>
      <c r="R14" s="52"/>
      <c r="S14" s="113"/>
      <c r="T14" s="160">
        <f>SUM(D14:S14)</f>
        <v>48</v>
      </c>
      <c r="V14" s="80" t="s">
        <v>6</v>
      </c>
      <c r="W14" s="1">
        <v>1</v>
      </c>
    </row>
    <row r="15" spans="1:27" ht="15" customHeight="1" x14ac:dyDescent="0.2">
      <c r="A15" s="16">
        <f t="shared" si="0"/>
        <v>9</v>
      </c>
      <c r="B15" s="80" t="s">
        <v>1</v>
      </c>
      <c r="C15" s="71"/>
      <c r="D15" s="74">
        <v>2</v>
      </c>
      <c r="E15" s="52">
        <v>2</v>
      </c>
      <c r="F15" s="52">
        <v>8</v>
      </c>
      <c r="G15" s="70">
        <v>5</v>
      </c>
      <c r="H15" s="52">
        <v>8</v>
      </c>
      <c r="I15" s="52">
        <v>4</v>
      </c>
      <c r="J15" s="52">
        <v>3</v>
      </c>
      <c r="K15" s="52">
        <v>6</v>
      </c>
      <c r="L15" s="52">
        <v>8</v>
      </c>
      <c r="M15" s="52">
        <v>1</v>
      </c>
      <c r="N15" s="52"/>
      <c r="O15" s="52"/>
      <c r="P15" s="52"/>
      <c r="Q15" s="52"/>
      <c r="R15" s="52"/>
      <c r="S15" s="113"/>
      <c r="T15" s="160">
        <f>SUM(D15:S15)</f>
        <v>47</v>
      </c>
      <c r="V15" s="80" t="s">
        <v>91</v>
      </c>
      <c r="W15" s="1">
        <v>1</v>
      </c>
    </row>
    <row r="16" spans="1:27" ht="15" customHeight="1" x14ac:dyDescent="0.2">
      <c r="A16" s="16">
        <f t="shared" si="0"/>
        <v>10</v>
      </c>
      <c r="B16" s="128" t="s">
        <v>92</v>
      </c>
      <c r="C16" s="71"/>
      <c r="D16" s="74">
        <v>3</v>
      </c>
      <c r="E16" s="36">
        <v>1</v>
      </c>
      <c r="F16" s="36">
        <v>5</v>
      </c>
      <c r="G16" s="60">
        <v>5</v>
      </c>
      <c r="H16" s="52">
        <v>10</v>
      </c>
      <c r="I16" s="52">
        <v>6</v>
      </c>
      <c r="J16" s="52">
        <v>6</v>
      </c>
      <c r="K16" s="52">
        <v>6</v>
      </c>
      <c r="L16" s="52">
        <v>5</v>
      </c>
      <c r="M16" s="52" t="s">
        <v>11</v>
      </c>
      <c r="N16" s="52"/>
      <c r="O16" s="52"/>
      <c r="P16" s="36"/>
      <c r="Q16" s="36"/>
      <c r="R16" s="36"/>
      <c r="S16" s="70"/>
      <c r="T16" s="160">
        <f>SUM(D16:S16)</f>
        <v>47</v>
      </c>
      <c r="W16" s="1"/>
    </row>
    <row r="17" spans="1:23" ht="15" customHeight="1" x14ac:dyDescent="0.2">
      <c r="A17" s="16">
        <f t="shared" si="0"/>
        <v>11</v>
      </c>
      <c r="B17" s="80" t="s">
        <v>10</v>
      </c>
      <c r="C17" s="71"/>
      <c r="D17" s="74">
        <v>3</v>
      </c>
      <c r="E17" s="36">
        <v>5</v>
      </c>
      <c r="F17" s="36">
        <v>5</v>
      </c>
      <c r="G17" s="60">
        <v>3</v>
      </c>
      <c r="H17" s="52">
        <v>8</v>
      </c>
      <c r="I17" s="52">
        <v>5</v>
      </c>
      <c r="J17" s="52">
        <v>4</v>
      </c>
      <c r="K17" s="52">
        <v>6</v>
      </c>
      <c r="L17" s="52">
        <v>6</v>
      </c>
      <c r="M17" s="52">
        <v>1</v>
      </c>
      <c r="N17" s="36"/>
      <c r="O17" s="36"/>
      <c r="P17" s="36"/>
      <c r="Q17" s="36"/>
      <c r="R17" s="36"/>
      <c r="S17" s="70"/>
      <c r="T17" s="160">
        <f>SUM(D17:S17)</f>
        <v>46</v>
      </c>
      <c r="W17" s="1"/>
    </row>
    <row r="18" spans="1:23" ht="15" customHeight="1" x14ac:dyDescent="0.2">
      <c r="A18" s="16">
        <f t="shared" si="0"/>
        <v>12</v>
      </c>
      <c r="B18" s="80" t="s">
        <v>0</v>
      </c>
      <c r="C18" s="71"/>
      <c r="D18" s="74">
        <v>1</v>
      </c>
      <c r="E18" s="36">
        <v>4</v>
      </c>
      <c r="F18" s="36">
        <v>7</v>
      </c>
      <c r="G18" s="60">
        <v>4</v>
      </c>
      <c r="H18" s="52">
        <v>5</v>
      </c>
      <c r="I18" s="52">
        <v>5</v>
      </c>
      <c r="J18" s="52">
        <v>5</v>
      </c>
      <c r="K18" s="52">
        <v>4</v>
      </c>
      <c r="L18" s="142">
        <v>10</v>
      </c>
      <c r="M18" s="52" t="s">
        <v>11</v>
      </c>
      <c r="N18" s="36"/>
      <c r="O18" s="36"/>
      <c r="P18" s="36"/>
      <c r="Q18" s="36"/>
      <c r="R18" s="36"/>
      <c r="S18" s="70"/>
      <c r="T18" s="160">
        <f>SUM(D18:S18)</f>
        <v>45</v>
      </c>
      <c r="W18" s="1"/>
    </row>
    <row r="19" spans="1:23" ht="15" customHeight="1" x14ac:dyDescent="0.2">
      <c r="A19" s="16">
        <f t="shared" si="0"/>
        <v>13</v>
      </c>
      <c r="B19" s="80" t="s">
        <v>2</v>
      </c>
      <c r="C19" s="71"/>
      <c r="D19" s="74">
        <v>3</v>
      </c>
      <c r="E19" s="36">
        <v>4</v>
      </c>
      <c r="F19" s="36">
        <v>4</v>
      </c>
      <c r="G19" s="60">
        <v>5</v>
      </c>
      <c r="H19" s="52">
        <v>11</v>
      </c>
      <c r="I19" s="52">
        <v>3</v>
      </c>
      <c r="J19" s="52">
        <v>3</v>
      </c>
      <c r="K19" s="52">
        <v>2</v>
      </c>
      <c r="L19" s="52">
        <v>6</v>
      </c>
      <c r="M19" s="52">
        <v>3</v>
      </c>
      <c r="N19" s="36"/>
      <c r="O19" s="36"/>
      <c r="P19" s="36"/>
      <c r="Q19" s="36"/>
      <c r="R19" s="36"/>
      <c r="S19" s="70"/>
      <c r="T19" s="160">
        <f>SUM(D19:S19)</f>
        <v>44</v>
      </c>
      <c r="W19" s="1"/>
    </row>
    <row r="20" spans="1:23" ht="15" customHeight="1" x14ac:dyDescent="0.2">
      <c r="A20" s="16">
        <f t="shared" si="0"/>
        <v>14</v>
      </c>
      <c r="B20" s="80" t="s">
        <v>4</v>
      </c>
      <c r="C20" s="71"/>
      <c r="D20" s="74">
        <v>2</v>
      </c>
      <c r="E20" s="36">
        <v>5</v>
      </c>
      <c r="F20" s="36">
        <v>5</v>
      </c>
      <c r="G20" s="60">
        <v>4</v>
      </c>
      <c r="H20" s="52">
        <v>9</v>
      </c>
      <c r="I20" s="52">
        <v>4</v>
      </c>
      <c r="J20" s="52">
        <v>3</v>
      </c>
      <c r="K20" s="52">
        <v>3</v>
      </c>
      <c r="L20" s="52">
        <v>6</v>
      </c>
      <c r="M20" s="52">
        <v>3</v>
      </c>
      <c r="N20" s="36"/>
      <c r="O20" s="36"/>
      <c r="P20" s="36"/>
      <c r="Q20" s="36"/>
      <c r="R20" s="36"/>
      <c r="S20" s="70"/>
      <c r="T20" s="160">
        <f>SUM(D20:S20)</f>
        <v>44</v>
      </c>
      <c r="W20" s="1"/>
    </row>
    <row r="21" spans="1:23" ht="15" customHeight="1" x14ac:dyDescent="0.2">
      <c r="A21" s="16">
        <f t="shared" si="0"/>
        <v>15</v>
      </c>
      <c r="B21" s="80" t="s">
        <v>9</v>
      </c>
      <c r="C21" s="71"/>
      <c r="D21" s="74">
        <v>5</v>
      </c>
      <c r="E21" s="36">
        <v>2</v>
      </c>
      <c r="F21" s="36">
        <v>7</v>
      </c>
      <c r="G21" s="60">
        <v>4</v>
      </c>
      <c r="H21" s="52">
        <v>6</v>
      </c>
      <c r="I21" s="52">
        <v>4</v>
      </c>
      <c r="J21" s="52">
        <v>5</v>
      </c>
      <c r="K21" s="52">
        <v>3</v>
      </c>
      <c r="L21" s="52">
        <v>6</v>
      </c>
      <c r="M21" s="52" t="s">
        <v>11</v>
      </c>
      <c r="N21" s="52"/>
      <c r="O21" s="52"/>
      <c r="P21" s="52"/>
      <c r="Q21" s="52"/>
      <c r="R21" s="36"/>
      <c r="S21" s="70"/>
      <c r="T21" s="160">
        <f>SUM(D21:S21)</f>
        <v>42</v>
      </c>
      <c r="W21" s="1"/>
    </row>
    <row r="22" spans="1:23" ht="15" customHeight="1" x14ac:dyDescent="0.2">
      <c r="A22" s="16">
        <f t="shared" si="0"/>
        <v>16</v>
      </c>
      <c r="B22" s="128" t="s">
        <v>13</v>
      </c>
      <c r="C22" s="71"/>
      <c r="D22" s="74">
        <v>2</v>
      </c>
      <c r="E22" s="36">
        <v>4</v>
      </c>
      <c r="F22" s="36">
        <v>5</v>
      </c>
      <c r="G22" s="60">
        <v>5</v>
      </c>
      <c r="H22" s="52">
        <v>4</v>
      </c>
      <c r="I22" s="52">
        <v>3</v>
      </c>
      <c r="J22" s="52">
        <v>2</v>
      </c>
      <c r="K22" s="52">
        <v>5</v>
      </c>
      <c r="L22" s="52">
        <v>3</v>
      </c>
      <c r="M22" s="52">
        <v>1</v>
      </c>
      <c r="N22" s="36"/>
      <c r="O22" s="36"/>
      <c r="P22" s="36"/>
      <c r="Q22" s="36"/>
      <c r="R22" s="36"/>
      <c r="S22" s="70"/>
      <c r="T22" s="160">
        <f>SUM(D22:S22)</f>
        <v>34</v>
      </c>
      <c r="W22" s="1"/>
    </row>
    <row r="23" spans="1:23" ht="15" customHeight="1" x14ac:dyDescent="0.2">
      <c r="A23" s="16">
        <f t="shared" si="0"/>
        <v>17</v>
      </c>
      <c r="B23" s="80" t="s">
        <v>81</v>
      </c>
      <c r="C23" s="71"/>
      <c r="D23" s="74">
        <v>4</v>
      </c>
      <c r="E23" s="36">
        <v>1</v>
      </c>
      <c r="F23" s="36">
        <v>4</v>
      </c>
      <c r="G23" s="60">
        <v>4</v>
      </c>
      <c r="H23" s="52">
        <v>6</v>
      </c>
      <c r="I23" s="52">
        <v>4</v>
      </c>
      <c r="J23" s="52">
        <v>3</v>
      </c>
      <c r="K23" s="52">
        <v>3</v>
      </c>
      <c r="L23" s="52" t="s">
        <v>11</v>
      </c>
      <c r="M23" s="52" t="s">
        <v>11</v>
      </c>
      <c r="N23" s="36"/>
      <c r="O23" s="36"/>
      <c r="P23" s="36"/>
      <c r="Q23" s="36"/>
      <c r="R23" s="36"/>
      <c r="S23" s="70"/>
      <c r="T23" s="160">
        <f>SUM(D23:S23)</f>
        <v>29</v>
      </c>
      <c r="W23" s="113"/>
    </row>
    <row r="24" spans="1:23" ht="15" customHeight="1" x14ac:dyDescent="0.2">
      <c r="A24" s="16">
        <f t="shared" si="0"/>
        <v>18</v>
      </c>
      <c r="B24" s="80" t="s">
        <v>14</v>
      </c>
      <c r="C24" s="71"/>
      <c r="D24" s="74">
        <v>4</v>
      </c>
      <c r="E24" s="36">
        <v>4</v>
      </c>
      <c r="F24" s="36">
        <v>8</v>
      </c>
      <c r="G24" s="60">
        <v>3</v>
      </c>
      <c r="H24" s="52" t="s">
        <v>11</v>
      </c>
      <c r="I24" s="142">
        <v>7</v>
      </c>
      <c r="J24" s="52" t="s">
        <v>11</v>
      </c>
      <c r="K24" s="52" t="s">
        <v>11</v>
      </c>
      <c r="L24" s="52" t="s">
        <v>11</v>
      </c>
      <c r="M24" s="52" t="s">
        <v>11</v>
      </c>
      <c r="N24" s="36"/>
      <c r="O24" s="36"/>
      <c r="P24" s="36"/>
      <c r="Q24" s="36"/>
      <c r="R24" s="36"/>
      <c r="S24" s="70"/>
      <c r="T24" s="160">
        <f>SUM(D24:S24)</f>
        <v>26</v>
      </c>
      <c r="W24" s="1"/>
    </row>
    <row r="25" spans="1:23" ht="15" customHeight="1" x14ac:dyDescent="0.2">
      <c r="A25" s="16">
        <f t="shared" si="0"/>
        <v>19</v>
      </c>
      <c r="B25" s="80" t="s">
        <v>85</v>
      </c>
      <c r="C25" s="71"/>
      <c r="D25" s="161" t="s">
        <v>11</v>
      </c>
      <c r="E25" s="51" t="s">
        <v>11</v>
      </c>
      <c r="F25" s="11">
        <v>7</v>
      </c>
      <c r="G25" s="48">
        <v>3</v>
      </c>
      <c r="H25" s="51">
        <v>11</v>
      </c>
      <c r="I25" s="51">
        <v>3</v>
      </c>
      <c r="J25" s="51" t="s">
        <v>11</v>
      </c>
      <c r="K25" s="51" t="s">
        <v>11</v>
      </c>
      <c r="L25" s="52" t="s">
        <v>11</v>
      </c>
      <c r="M25" s="52" t="s">
        <v>11</v>
      </c>
      <c r="N25" s="51"/>
      <c r="O25" s="51"/>
      <c r="P25" s="36"/>
      <c r="Q25" s="36"/>
      <c r="R25" s="51"/>
      <c r="S25" s="16"/>
      <c r="T25" s="160">
        <f>SUM(D25:S25)</f>
        <v>24</v>
      </c>
      <c r="W25" s="1"/>
    </row>
    <row r="26" spans="1:23" ht="15" customHeight="1" x14ac:dyDescent="0.2">
      <c r="A26" s="16">
        <f t="shared" si="0"/>
        <v>20</v>
      </c>
      <c r="B26" s="128" t="s">
        <v>90</v>
      </c>
      <c r="C26" s="71"/>
      <c r="D26" s="74" t="s">
        <v>11</v>
      </c>
      <c r="E26" s="36" t="s">
        <v>11</v>
      </c>
      <c r="F26" s="36" t="s">
        <v>11</v>
      </c>
      <c r="G26" s="60" t="s">
        <v>11</v>
      </c>
      <c r="H26" s="52" t="s">
        <v>11</v>
      </c>
      <c r="I26" s="52">
        <v>3</v>
      </c>
      <c r="J26" s="142">
        <v>12</v>
      </c>
      <c r="K26" s="52">
        <v>3</v>
      </c>
      <c r="L26" s="52" t="s">
        <v>11</v>
      </c>
      <c r="M26" s="52" t="s">
        <v>11</v>
      </c>
      <c r="N26" s="36"/>
      <c r="O26" s="36"/>
      <c r="P26" s="36"/>
      <c r="Q26" s="36"/>
      <c r="R26" s="36"/>
      <c r="S26" s="70"/>
      <c r="T26" s="160">
        <f>SUM(D26:S26)</f>
        <v>18</v>
      </c>
      <c r="W26" s="1"/>
    </row>
    <row r="27" spans="1:23" ht="15" customHeight="1" x14ac:dyDescent="0.2">
      <c r="A27" s="16">
        <f t="shared" si="0"/>
        <v>21</v>
      </c>
      <c r="B27" s="128" t="s">
        <v>96</v>
      </c>
      <c r="C27" s="71"/>
      <c r="D27" s="74">
        <v>2</v>
      </c>
      <c r="E27" s="36">
        <v>5</v>
      </c>
      <c r="F27" s="36">
        <v>7</v>
      </c>
      <c r="G27" s="36">
        <v>3</v>
      </c>
      <c r="H27" s="52" t="s">
        <v>11</v>
      </c>
      <c r="I27" s="52" t="s">
        <v>11</v>
      </c>
      <c r="J27" s="52" t="s">
        <v>11</v>
      </c>
      <c r="K27" s="52" t="s">
        <v>11</v>
      </c>
      <c r="L27" s="52" t="s">
        <v>11</v>
      </c>
      <c r="M27" s="52" t="s">
        <v>11</v>
      </c>
      <c r="N27" s="36"/>
      <c r="O27" s="36"/>
      <c r="P27" s="36"/>
      <c r="Q27" s="36"/>
      <c r="R27" s="36"/>
      <c r="S27" s="70"/>
      <c r="T27" s="160">
        <f>SUM(D27:S27)</f>
        <v>17</v>
      </c>
      <c r="W27" s="1"/>
    </row>
    <row r="28" spans="1:23" ht="15" customHeight="1" x14ac:dyDescent="0.2">
      <c r="A28" s="16">
        <f t="shared" si="0"/>
        <v>22</v>
      </c>
      <c r="B28" s="129" t="s">
        <v>5</v>
      </c>
      <c r="C28" s="71"/>
      <c r="D28" s="74">
        <v>2</v>
      </c>
      <c r="E28" s="36">
        <v>2</v>
      </c>
      <c r="F28" s="36">
        <v>5</v>
      </c>
      <c r="G28" s="60">
        <v>3</v>
      </c>
      <c r="H28" s="52" t="s">
        <v>11</v>
      </c>
      <c r="I28" s="52" t="s">
        <v>11</v>
      </c>
      <c r="J28" s="52" t="s">
        <v>11</v>
      </c>
      <c r="K28" s="52" t="s">
        <v>11</v>
      </c>
      <c r="L28" s="52" t="s">
        <v>11</v>
      </c>
      <c r="M28" s="52" t="s">
        <v>11</v>
      </c>
      <c r="N28" s="36"/>
      <c r="O28" s="36"/>
      <c r="P28" s="36"/>
      <c r="Q28" s="36"/>
      <c r="R28" s="36"/>
      <c r="S28" s="70"/>
      <c r="T28" s="160">
        <f>SUM(D28:S28)</f>
        <v>12</v>
      </c>
      <c r="W28" s="1"/>
    </row>
    <row r="29" spans="1:23" ht="15" customHeight="1" x14ac:dyDescent="0.2">
      <c r="A29" s="16">
        <f t="shared" si="0"/>
        <v>23</v>
      </c>
      <c r="B29" s="128" t="s">
        <v>94</v>
      </c>
      <c r="C29" s="71"/>
      <c r="D29" s="74">
        <v>5</v>
      </c>
      <c r="E29" s="36">
        <v>2</v>
      </c>
      <c r="F29" s="52">
        <v>3</v>
      </c>
      <c r="G29" s="70" t="s">
        <v>11</v>
      </c>
      <c r="H29" s="52" t="s">
        <v>11</v>
      </c>
      <c r="I29" s="52" t="s">
        <v>11</v>
      </c>
      <c r="J29" s="52" t="s">
        <v>11</v>
      </c>
      <c r="K29" s="52" t="s">
        <v>11</v>
      </c>
      <c r="L29" s="52" t="s">
        <v>11</v>
      </c>
      <c r="M29" s="52" t="s">
        <v>11</v>
      </c>
      <c r="N29" s="52"/>
      <c r="O29" s="52"/>
      <c r="P29" s="52"/>
      <c r="Q29" s="52"/>
      <c r="R29" s="52"/>
      <c r="S29" s="113"/>
      <c r="T29" s="160">
        <f>SUM(D29:S29)</f>
        <v>10</v>
      </c>
      <c r="W29" s="1"/>
    </row>
    <row r="30" spans="1:23" ht="15" customHeight="1" x14ac:dyDescent="0.2">
      <c r="A30" s="16">
        <f t="shared" si="0"/>
        <v>24</v>
      </c>
      <c r="B30" s="71" t="s">
        <v>131</v>
      </c>
      <c r="C30" s="71"/>
      <c r="D30" s="74" t="s">
        <v>11</v>
      </c>
      <c r="E30" s="36" t="s">
        <v>11</v>
      </c>
      <c r="F30" s="36" t="s">
        <v>11</v>
      </c>
      <c r="G30" s="60" t="s">
        <v>11</v>
      </c>
      <c r="H30" s="52" t="s">
        <v>11</v>
      </c>
      <c r="I30" s="52" t="s">
        <v>11</v>
      </c>
      <c r="J30" s="51">
        <v>6</v>
      </c>
      <c r="K30" s="51">
        <v>3</v>
      </c>
      <c r="L30" s="52" t="s">
        <v>11</v>
      </c>
      <c r="M30" s="52" t="s">
        <v>11</v>
      </c>
      <c r="N30" s="51"/>
      <c r="O30" s="51"/>
      <c r="P30" s="36"/>
      <c r="Q30" s="36"/>
      <c r="R30" s="51"/>
      <c r="S30" s="16"/>
      <c r="T30" s="160">
        <f>SUM(D30:S30)</f>
        <v>9</v>
      </c>
      <c r="W30" s="1"/>
    </row>
    <row r="31" spans="1:23" ht="15" customHeight="1" x14ac:dyDescent="0.2">
      <c r="A31" s="16">
        <f t="shared" si="0"/>
        <v>25</v>
      </c>
      <c r="B31" s="129" t="s">
        <v>97</v>
      </c>
      <c r="C31" s="71"/>
      <c r="D31" s="74" t="s">
        <v>11</v>
      </c>
      <c r="E31" s="36" t="s">
        <v>11</v>
      </c>
      <c r="F31" s="36" t="s">
        <v>11</v>
      </c>
      <c r="G31" s="60" t="s">
        <v>11</v>
      </c>
      <c r="H31" s="52" t="s">
        <v>11</v>
      </c>
      <c r="I31" s="52" t="s">
        <v>11</v>
      </c>
      <c r="J31" s="52" t="s">
        <v>11</v>
      </c>
      <c r="K31" s="52" t="s">
        <v>11</v>
      </c>
      <c r="L31" s="52" t="s">
        <v>11</v>
      </c>
      <c r="M31" s="52" t="s">
        <v>11</v>
      </c>
      <c r="N31" s="36"/>
      <c r="O31" s="36"/>
      <c r="P31" s="36"/>
      <c r="Q31" s="36"/>
      <c r="R31" s="36"/>
      <c r="S31" s="70"/>
      <c r="T31" s="160">
        <f t="shared" ref="T9:T31" si="1">SUM(D31:S31)</f>
        <v>0</v>
      </c>
      <c r="W31" s="1"/>
    </row>
    <row r="32" spans="1:23" ht="15" customHeight="1" x14ac:dyDescent="0.2"/>
    <row r="33" spans="2:21" ht="15" customHeight="1" x14ac:dyDescent="0.2">
      <c r="D33" s="1"/>
      <c r="E33" s="1"/>
    </row>
    <row r="34" spans="2:21" ht="15" customHeight="1" x14ac:dyDescent="0.2">
      <c r="B34" s="27" t="s">
        <v>45</v>
      </c>
    </row>
    <row r="35" spans="2:21" ht="15" customHeight="1" x14ac:dyDescent="0.2">
      <c r="D35" s="1" t="s">
        <v>52</v>
      </c>
      <c r="E35" t="s">
        <v>53</v>
      </c>
      <c r="G35" t="s">
        <v>48</v>
      </c>
      <c r="I35" s="1"/>
      <c r="O35" s="1"/>
      <c r="U35" s="1"/>
    </row>
    <row r="36" spans="2:21" ht="15" customHeight="1" x14ac:dyDescent="0.2">
      <c r="D36" s="1" t="s">
        <v>54</v>
      </c>
      <c r="E36" t="s">
        <v>53</v>
      </c>
      <c r="G36" t="s">
        <v>50</v>
      </c>
      <c r="I36" s="1"/>
      <c r="O36" s="1"/>
      <c r="U36" s="1"/>
    </row>
    <row r="37" spans="2:21" ht="15" customHeight="1" x14ac:dyDescent="0.2"/>
    <row r="38" spans="2:21" ht="15" customHeight="1" x14ac:dyDescent="0.2">
      <c r="O38" s="1"/>
    </row>
    <row r="39" spans="2:21" ht="15" customHeight="1" x14ac:dyDescent="0.2">
      <c r="O39" s="1"/>
    </row>
    <row r="40" spans="2:21" ht="15" customHeight="1" x14ac:dyDescent="0.2"/>
    <row r="41" spans="2:21" ht="15" customHeight="1" x14ac:dyDescent="0.2">
      <c r="D41" s="1"/>
      <c r="E41" s="1"/>
    </row>
    <row r="42" spans="2:21" ht="15" customHeight="1" x14ac:dyDescent="0.2">
      <c r="D42" s="1"/>
      <c r="E42" s="1"/>
    </row>
  </sheetData>
  <sortState xmlns:xlrd2="http://schemas.microsoft.com/office/spreadsheetml/2017/richdata2" ref="B7:T30">
    <sortCondition descending="1" ref="T7:T30"/>
    <sortCondition ref="B7:B30"/>
  </sortState>
  <mergeCells count="10">
    <mergeCell ref="D3:T3"/>
    <mergeCell ref="D4:E4"/>
    <mergeCell ref="D2:T2"/>
    <mergeCell ref="F4:G4"/>
    <mergeCell ref="H4:I4"/>
    <mergeCell ref="J4:K4"/>
    <mergeCell ref="L4:M4"/>
    <mergeCell ref="N4:O4"/>
    <mergeCell ref="P4:Q4"/>
    <mergeCell ref="R4:S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0"/>
  <sheetViews>
    <sheetView workbookViewId="0">
      <selection activeCell="D2" sqref="D2:P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5" width="6.7109375" customWidth="1"/>
    <col min="16" max="16" width="7.7109375" customWidth="1"/>
    <col min="17" max="17" width="3.7109375" customWidth="1"/>
    <col min="18" max="18" width="13.7109375" customWidth="1"/>
    <col min="19" max="19" width="4.7109375" customWidth="1"/>
    <col min="20" max="20" width="4.7109375" style="1" customWidth="1"/>
    <col min="21" max="29" width="4.7109375" customWidth="1"/>
  </cols>
  <sheetData>
    <row r="2" spans="1:19" ht="15" customHeight="1" x14ac:dyDescent="0.25">
      <c r="D2" s="205" t="s">
        <v>43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9" ht="15" customHeight="1" x14ac:dyDescent="0.2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9" ht="15" customHeight="1" x14ac:dyDescent="0.2">
      <c r="D4" s="201" t="s">
        <v>100</v>
      </c>
      <c r="E4" s="202"/>
      <c r="F4" s="204" t="s">
        <v>121</v>
      </c>
      <c r="G4" s="202"/>
      <c r="H4" s="204" t="s">
        <v>127</v>
      </c>
      <c r="I4" s="202"/>
      <c r="J4" s="204" t="s">
        <v>129</v>
      </c>
      <c r="K4" s="202"/>
      <c r="L4" s="204" t="s">
        <v>133</v>
      </c>
      <c r="M4" s="202"/>
      <c r="N4" s="204"/>
      <c r="O4" s="206"/>
      <c r="P4" s="31" t="s">
        <v>27</v>
      </c>
    </row>
    <row r="5" spans="1:19" s="1" customFormat="1" ht="15" customHeight="1" x14ac:dyDescent="0.2">
      <c r="A5" s="1" t="s">
        <v>44</v>
      </c>
      <c r="D5" s="21" t="s">
        <v>23</v>
      </c>
      <c r="E5" s="19" t="s">
        <v>24</v>
      </c>
      <c r="F5" s="19" t="s">
        <v>23</v>
      </c>
      <c r="G5" s="19" t="s">
        <v>24</v>
      </c>
      <c r="H5" s="19" t="s">
        <v>23</v>
      </c>
      <c r="I5" s="19" t="s">
        <v>24</v>
      </c>
      <c r="J5" s="19" t="s">
        <v>23</v>
      </c>
      <c r="K5" s="19" t="s">
        <v>24</v>
      </c>
      <c r="L5" s="19" t="s">
        <v>23</v>
      </c>
      <c r="M5" s="19" t="s">
        <v>24</v>
      </c>
      <c r="N5" s="26" t="s">
        <v>23</v>
      </c>
      <c r="O5" s="17" t="s">
        <v>24</v>
      </c>
      <c r="P5" s="32" t="s">
        <v>67</v>
      </c>
      <c r="R5" s="49" t="s">
        <v>66</v>
      </c>
    </row>
    <row r="6" spans="1:19" ht="15" customHeight="1" x14ac:dyDescent="0.2">
      <c r="D6" s="5"/>
      <c r="E6" s="15"/>
      <c r="P6" s="30"/>
    </row>
    <row r="7" spans="1:19" ht="15" customHeight="1" x14ac:dyDescent="0.2">
      <c r="A7" s="16">
        <v>1</v>
      </c>
      <c r="B7" s="126" t="s">
        <v>8</v>
      </c>
      <c r="C7" s="71"/>
      <c r="D7" s="74">
        <v>7</v>
      </c>
      <c r="E7" s="36">
        <v>6</v>
      </c>
      <c r="F7" s="142">
        <v>4</v>
      </c>
      <c r="G7" s="52">
        <v>4</v>
      </c>
      <c r="H7" s="52">
        <v>3</v>
      </c>
      <c r="I7" s="52">
        <v>4</v>
      </c>
      <c r="J7" s="52">
        <v>5</v>
      </c>
      <c r="K7" s="52">
        <v>5</v>
      </c>
      <c r="L7" s="142">
        <v>4</v>
      </c>
      <c r="M7" s="52">
        <v>5</v>
      </c>
      <c r="N7" s="52"/>
      <c r="O7" s="113"/>
      <c r="P7" s="159">
        <f t="shared" ref="P7:P31" si="0">SUM(D7:O7)</f>
        <v>47</v>
      </c>
      <c r="R7" s="218" t="s">
        <v>0</v>
      </c>
      <c r="S7" s="157">
        <v>3</v>
      </c>
    </row>
    <row r="8" spans="1:19" ht="15" customHeight="1" x14ac:dyDescent="0.2">
      <c r="A8" s="16">
        <f>A7+1</f>
        <v>2</v>
      </c>
      <c r="B8" s="126" t="s">
        <v>9</v>
      </c>
      <c r="C8" s="71"/>
      <c r="D8" s="74">
        <v>5</v>
      </c>
      <c r="E8" s="36">
        <v>4</v>
      </c>
      <c r="F8" s="52">
        <v>3</v>
      </c>
      <c r="G8" s="142">
        <v>6</v>
      </c>
      <c r="H8" s="142">
        <v>6</v>
      </c>
      <c r="I8" s="142">
        <v>7</v>
      </c>
      <c r="J8" s="52">
        <v>3</v>
      </c>
      <c r="K8" s="52">
        <v>7</v>
      </c>
      <c r="L8" s="52">
        <v>2</v>
      </c>
      <c r="M8" s="52">
        <v>4</v>
      </c>
      <c r="N8" s="52"/>
      <c r="O8" s="113"/>
      <c r="P8" s="159">
        <f t="shared" si="0"/>
        <v>47</v>
      </c>
      <c r="R8" s="218" t="s">
        <v>9</v>
      </c>
      <c r="S8" s="157">
        <v>3</v>
      </c>
    </row>
    <row r="9" spans="1:19" ht="15" customHeight="1" x14ac:dyDescent="0.2">
      <c r="A9" s="16">
        <f t="shared" ref="A9:A31" si="1">A8+1</f>
        <v>3</v>
      </c>
      <c r="B9" s="80" t="s">
        <v>1</v>
      </c>
      <c r="C9" s="71"/>
      <c r="D9" s="63">
        <v>8</v>
      </c>
      <c r="E9" s="11">
        <v>7</v>
      </c>
      <c r="F9" s="11">
        <v>3</v>
      </c>
      <c r="G9" s="61">
        <v>6</v>
      </c>
      <c r="H9" s="11">
        <v>3</v>
      </c>
      <c r="I9" s="11">
        <v>2</v>
      </c>
      <c r="J9" s="51">
        <v>4</v>
      </c>
      <c r="K9" s="51">
        <v>7</v>
      </c>
      <c r="L9" s="11">
        <v>1</v>
      </c>
      <c r="M9" s="11">
        <v>5</v>
      </c>
      <c r="N9" s="51"/>
      <c r="O9" s="16"/>
      <c r="P9" s="160">
        <f t="shared" si="0"/>
        <v>46</v>
      </c>
      <c r="R9" s="218" t="s">
        <v>3</v>
      </c>
      <c r="S9" s="157">
        <v>3</v>
      </c>
    </row>
    <row r="10" spans="1:19" ht="15" customHeight="1" x14ac:dyDescent="0.2">
      <c r="A10" s="16">
        <f t="shared" si="1"/>
        <v>4</v>
      </c>
      <c r="B10" s="80" t="s">
        <v>2</v>
      </c>
      <c r="C10" s="71"/>
      <c r="D10" s="74">
        <v>5</v>
      </c>
      <c r="E10" s="36">
        <v>2</v>
      </c>
      <c r="F10" s="142">
        <v>4</v>
      </c>
      <c r="G10" s="52">
        <v>5</v>
      </c>
      <c r="H10" s="52">
        <v>2</v>
      </c>
      <c r="I10" s="52">
        <v>6</v>
      </c>
      <c r="J10" s="52">
        <v>6</v>
      </c>
      <c r="K10" s="52">
        <v>3</v>
      </c>
      <c r="L10" s="142">
        <v>4</v>
      </c>
      <c r="M10" s="52">
        <v>5</v>
      </c>
      <c r="N10" s="52"/>
      <c r="O10" s="113"/>
      <c r="P10" s="160">
        <f t="shared" si="0"/>
        <v>42</v>
      </c>
      <c r="R10" s="218" t="s">
        <v>92</v>
      </c>
      <c r="S10" s="157">
        <v>3</v>
      </c>
    </row>
    <row r="11" spans="1:19" ht="15" customHeight="1" x14ac:dyDescent="0.2">
      <c r="A11" s="16">
        <f t="shared" si="1"/>
        <v>5</v>
      </c>
      <c r="B11" s="128" t="s">
        <v>92</v>
      </c>
      <c r="C11" s="71"/>
      <c r="D11" s="10">
        <v>6</v>
      </c>
      <c r="E11" s="11">
        <v>2</v>
      </c>
      <c r="F11" s="11">
        <v>1</v>
      </c>
      <c r="G11" s="61">
        <v>6</v>
      </c>
      <c r="H11" s="11">
        <v>4</v>
      </c>
      <c r="I11" s="11">
        <v>2</v>
      </c>
      <c r="J11" s="51">
        <v>5</v>
      </c>
      <c r="K11" s="142">
        <v>9</v>
      </c>
      <c r="L11" s="61">
        <v>4</v>
      </c>
      <c r="M11" s="11">
        <v>3</v>
      </c>
      <c r="N11" s="51"/>
      <c r="O11" s="16"/>
      <c r="P11" s="160">
        <f t="shared" si="0"/>
        <v>42</v>
      </c>
      <c r="R11" s="218" t="s">
        <v>91</v>
      </c>
      <c r="S11" s="157">
        <v>3</v>
      </c>
    </row>
    <row r="12" spans="1:19" ht="15" customHeight="1" x14ac:dyDescent="0.2">
      <c r="A12" s="16">
        <f t="shared" si="1"/>
        <v>6</v>
      </c>
      <c r="B12" s="80" t="s">
        <v>12</v>
      </c>
      <c r="C12" s="71"/>
      <c r="D12" s="10">
        <v>6</v>
      </c>
      <c r="E12" s="11">
        <v>2</v>
      </c>
      <c r="F12" s="51">
        <v>3</v>
      </c>
      <c r="G12" s="51">
        <v>4</v>
      </c>
      <c r="H12" s="51">
        <v>4</v>
      </c>
      <c r="I12" s="51">
        <v>2</v>
      </c>
      <c r="J12" s="51">
        <v>3</v>
      </c>
      <c r="K12" s="142">
        <v>9</v>
      </c>
      <c r="L12" s="51">
        <v>2</v>
      </c>
      <c r="M12" s="51">
        <v>5</v>
      </c>
      <c r="N12" s="51"/>
      <c r="O12" s="16"/>
      <c r="P12" s="160">
        <f t="shared" si="0"/>
        <v>40</v>
      </c>
      <c r="R12" s="80" t="s">
        <v>8</v>
      </c>
      <c r="S12" s="1">
        <v>2</v>
      </c>
    </row>
    <row r="13" spans="1:19" ht="15" customHeight="1" x14ac:dyDescent="0.2">
      <c r="A13" s="16">
        <f t="shared" si="1"/>
        <v>7</v>
      </c>
      <c r="B13" s="128" t="s">
        <v>13</v>
      </c>
      <c r="C13" s="71"/>
      <c r="D13" s="10">
        <v>7</v>
      </c>
      <c r="E13" s="11">
        <v>5</v>
      </c>
      <c r="F13" s="11">
        <v>3</v>
      </c>
      <c r="G13" s="142">
        <v>6</v>
      </c>
      <c r="H13" s="51">
        <v>4</v>
      </c>
      <c r="I13" s="11">
        <v>3</v>
      </c>
      <c r="J13" s="51">
        <v>5</v>
      </c>
      <c r="K13" s="51">
        <v>3</v>
      </c>
      <c r="L13" s="142">
        <v>4</v>
      </c>
      <c r="M13" s="52" t="s">
        <v>11</v>
      </c>
      <c r="N13" s="51"/>
      <c r="O13" s="16"/>
      <c r="P13" s="160">
        <f t="shared" si="0"/>
        <v>40</v>
      </c>
      <c r="R13" s="80" t="s">
        <v>2</v>
      </c>
      <c r="S13" s="1">
        <v>2</v>
      </c>
    </row>
    <row r="14" spans="1:19" ht="15" customHeight="1" x14ac:dyDescent="0.2">
      <c r="A14" s="16">
        <f t="shared" si="1"/>
        <v>8</v>
      </c>
      <c r="B14" s="80" t="s">
        <v>10</v>
      </c>
      <c r="C14" s="71"/>
      <c r="D14" s="63">
        <v>8</v>
      </c>
      <c r="E14" s="36">
        <v>2</v>
      </c>
      <c r="F14" s="52">
        <v>3</v>
      </c>
      <c r="G14" s="52">
        <v>4</v>
      </c>
      <c r="H14" s="52">
        <v>3</v>
      </c>
      <c r="I14" s="52">
        <v>3</v>
      </c>
      <c r="J14" s="52">
        <v>5</v>
      </c>
      <c r="K14" s="52">
        <v>5</v>
      </c>
      <c r="L14" s="52">
        <v>2</v>
      </c>
      <c r="M14" s="52">
        <v>4</v>
      </c>
      <c r="N14" s="52"/>
      <c r="O14" s="113"/>
      <c r="P14" s="160">
        <f t="shared" si="0"/>
        <v>39</v>
      </c>
      <c r="R14" s="128" t="s">
        <v>13</v>
      </c>
      <c r="S14" s="1">
        <v>2</v>
      </c>
    </row>
    <row r="15" spans="1:19" ht="15" customHeight="1" x14ac:dyDescent="0.2">
      <c r="A15" s="16">
        <f t="shared" si="1"/>
        <v>9</v>
      </c>
      <c r="B15" s="80" t="s">
        <v>0</v>
      </c>
      <c r="C15" s="71"/>
      <c r="D15" s="63">
        <v>8</v>
      </c>
      <c r="E15" s="36">
        <v>2</v>
      </c>
      <c r="F15" s="142">
        <v>4</v>
      </c>
      <c r="G15" s="52">
        <v>5</v>
      </c>
      <c r="H15" s="52">
        <v>2</v>
      </c>
      <c r="I15" s="52">
        <v>1</v>
      </c>
      <c r="J15" s="52">
        <v>5</v>
      </c>
      <c r="K15" s="52">
        <v>5</v>
      </c>
      <c r="L15" s="142">
        <v>4</v>
      </c>
      <c r="M15" s="52">
        <v>3</v>
      </c>
      <c r="N15" s="52"/>
      <c r="O15" s="113"/>
      <c r="P15" s="160">
        <f t="shared" si="0"/>
        <v>39</v>
      </c>
      <c r="R15" s="80" t="s">
        <v>1</v>
      </c>
      <c r="S15" s="1">
        <v>2</v>
      </c>
    </row>
    <row r="16" spans="1:19" ht="15" customHeight="1" x14ac:dyDescent="0.2">
      <c r="A16" s="16">
        <f t="shared" si="1"/>
        <v>10</v>
      </c>
      <c r="B16" s="80" t="s">
        <v>3</v>
      </c>
      <c r="C16" s="71"/>
      <c r="D16" s="63">
        <v>8</v>
      </c>
      <c r="E16" s="11">
        <v>2</v>
      </c>
      <c r="F16" s="51">
        <v>3</v>
      </c>
      <c r="G16" s="142">
        <v>6</v>
      </c>
      <c r="H16" s="51">
        <v>3</v>
      </c>
      <c r="I16" s="51">
        <v>4</v>
      </c>
      <c r="J16" s="51">
        <v>3</v>
      </c>
      <c r="K16" s="51">
        <v>3</v>
      </c>
      <c r="L16" s="142">
        <v>4</v>
      </c>
      <c r="M16" s="51">
        <v>3</v>
      </c>
      <c r="N16" s="51"/>
      <c r="O16" s="16"/>
      <c r="P16" s="160">
        <f t="shared" si="0"/>
        <v>39</v>
      </c>
      <c r="R16" s="80" t="s">
        <v>14</v>
      </c>
      <c r="S16" s="1">
        <v>1</v>
      </c>
    </row>
    <row r="17" spans="1:19" ht="15" customHeight="1" x14ac:dyDescent="0.2">
      <c r="A17" s="16">
        <f t="shared" si="1"/>
        <v>11</v>
      </c>
      <c r="B17" s="80" t="s">
        <v>7</v>
      </c>
      <c r="C17" s="71"/>
      <c r="D17" s="74">
        <v>6</v>
      </c>
      <c r="E17" s="36">
        <v>2</v>
      </c>
      <c r="F17" s="52">
        <v>3</v>
      </c>
      <c r="G17" s="52">
        <v>4</v>
      </c>
      <c r="H17" s="52">
        <v>3</v>
      </c>
      <c r="I17" s="52">
        <v>4</v>
      </c>
      <c r="J17" s="52">
        <v>3</v>
      </c>
      <c r="K17" s="52">
        <v>5</v>
      </c>
      <c r="L17" s="52">
        <v>3</v>
      </c>
      <c r="M17" s="52">
        <v>5</v>
      </c>
      <c r="N17" s="52"/>
      <c r="O17" s="113"/>
      <c r="P17" s="160">
        <f t="shared" si="0"/>
        <v>38</v>
      </c>
      <c r="R17" s="80" t="s">
        <v>81</v>
      </c>
      <c r="S17" s="1">
        <v>1</v>
      </c>
    </row>
    <row r="18" spans="1:19" ht="15" customHeight="1" x14ac:dyDescent="0.2">
      <c r="A18" s="16">
        <f t="shared" si="1"/>
        <v>12</v>
      </c>
      <c r="B18" s="80" t="s">
        <v>81</v>
      </c>
      <c r="C18" s="71"/>
      <c r="D18" s="74">
        <v>5</v>
      </c>
      <c r="E18" s="36">
        <v>1</v>
      </c>
      <c r="F18" s="52">
        <v>3</v>
      </c>
      <c r="G18" s="52">
        <v>3</v>
      </c>
      <c r="H18" s="52">
        <v>3</v>
      </c>
      <c r="I18" s="52">
        <v>5</v>
      </c>
      <c r="J18" s="142">
        <v>12</v>
      </c>
      <c r="K18" s="52">
        <v>5</v>
      </c>
      <c r="L18" s="52" t="s">
        <v>11</v>
      </c>
      <c r="M18" s="52" t="s">
        <v>11</v>
      </c>
      <c r="N18" s="52"/>
      <c r="O18" s="113"/>
      <c r="P18" s="160">
        <f t="shared" si="0"/>
        <v>37</v>
      </c>
      <c r="R18" s="80" t="s">
        <v>4</v>
      </c>
      <c r="S18" s="1">
        <v>1</v>
      </c>
    </row>
    <row r="19" spans="1:19" ht="15" customHeight="1" x14ac:dyDescent="0.2">
      <c r="A19" s="16">
        <f t="shared" si="1"/>
        <v>13</v>
      </c>
      <c r="B19" s="80" t="s">
        <v>4</v>
      </c>
      <c r="C19" s="71"/>
      <c r="D19" s="74">
        <v>4</v>
      </c>
      <c r="E19" s="36">
        <v>2</v>
      </c>
      <c r="F19" s="52">
        <v>3</v>
      </c>
      <c r="G19" s="52">
        <v>3</v>
      </c>
      <c r="H19" s="52">
        <v>5</v>
      </c>
      <c r="I19" s="52">
        <v>2</v>
      </c>
      <c r="J19" s="52">
        <v>3</v>
      </c>
      <c r="K19" s="52">
        <v>3</v>
      </c>
      <c r="L19" s="52">
        <v>2</v>
      </c>
      <c r="M19" s="142">
        <v>10</v>
      </c>
      <c r="N19" s="52"/>
      <c r="O19" s="113"/>
      <c r="P19" s="160">
        <f t="shared" si="0"/>
        <v>37</v>
      </c>
      <c r="R19" s="128" t="s">
        <v>95</v>
      </c>
      <c r="S19" s="1">
        <v>1</v>
      </c>
    </row>
    <row r="20" spans="1:19" ht="15" customHeight="1" x14ac:dyDescent="0.2">
      <c r="A20" s="16">
        <f t="shared" si="1"/>
        <v>14</v>
      </c>
      <c r="B20" s="80" t="s">
        <v>6</v>
      </c>
      <c r="C20" s="71"/>
      <c r="D20" s="10">
        <v>5</v>
      </c>
      <c r="E20" s="11">
        <v>2</v>
      </c>
      <c r="F20" s="51">
        <v>2</v>
      </c>
      <c r="G20" s="51">
        <v>3</v>
      </c>
      <c r="H20" s="142">
        <v>6</v>
      </c>
      <c r="I20" s="51">
        <v>4</v>
      </c>
      <c r="J20" s="51">
        <v>4</v>
      </c>
      <c r="K20" s="51">
        <v>3</v>
      </c>
      <c r="L20" s="51">
        <v>1</v>
      </c>
      <c r="M20" s="51">
        <v>7</v>
      </c>
      <c r="N20" s="51"/>
      <c r="O20" s="16"/>
      <c r="P20" s="160">
        <f t="shared" si="0"/>
        <v>37</v>
      </c>
      <c r="R20" s="80" t="s">
        <v>10</v>
      </c>
      <c r="S20" s="1">
        <v>1</v>
      </c>
    </row>
    <row r="21" spans="1:19" ht="15" customHeight="1" x14ac:dyDescent="0.2">
      <c r="A21" s="16">
        <f t="shared" si="1"/>
        <v>15</v>
      </c>
      <c r="B21" s="128" t="s">
        <v>95</v>
      </c>
      <c r="C21" s="71"/>
      <c r="D21" s="74">
        <v>4</v>
      </c>
      <c r="E21" s="36">
        <v>3</v>
      </c>
      <c r="F21" s="52">
        <v>1</v>
      </c>
      <c r="G21" s="52">
        <v>4</v>
      </c>
      <c r="H21" s="52">
        <v>4</v>
      </c>
      <c r="I21" s="52">
        <v>2</v>
      </c>
      <c r="J21" s="52">
        <v>6</v>
      </c>
      <c r="K21" s="52">
        <v>3</v>
      </c>
      <c r="L21" s="142">
        <v>4</v>
      </c>
      <c r="M21" s="52">
        <v>5</v>
      </c>
      <c r="N21" s="52"/>
      <c r="O21" s="113"/>
      <c r="P21" s="160">
        <f t="shared" si="0"/>
        <v>36</v>
      </c>
      <c r="R21" s="128" t="s">
        <v>123</v>
      </c>
      <c r="S21" s="1">
        <v>1</v>
      </c>
    </row>
    <row r="22" spans="1:19" ht="15" customHeight="1" x14ac:dyDescent="0.2">
      <c r="A22" s="16">
        <f t="shared" si="1"/>
        <v>16</v>
      </c>
      <c r="B22" s="80" t="s">
        <v>91</v>
      </c>
      <c r="C22" s="71"/>
      <c r="D22" s="63">
        <v>8</v>
      </c>
      <c r="E22" s="11">
        <v>5</v>
      </c>
      <c r="F22" s="11">
        <v>3</v>
      </c>
      <c r="G22" s="61">
        <v>6</v>
      </c>
      <c r="H22" s="11">
        <v>3</v>
      </c>
      <c r="I22" s="11">
        <v>1</v>
      </c>
      <c r="J22" s="52" t="s">
        <v>11</v>
      </c>
      <c r="K22" s="52" t="s">
        <v>11</v>
      </c>
      <c r="L22" s="61">
        <v>4</v>
      </c>
      <c r="M22" s="11">
        <v>3</v>
      </c>
      <c r="N22" s="51"/>
      <c r="O22" s="16"/>
      <c r="P22" s="160">
        <f t="shared" si="0"/>
        <v>33</v>
      </c>
      <c r="R22" s="80" t="s">
        <v>93</v>
      </c>
      <c r="S22" s="1">
        <v>1</v>
      </c>
    </row>
    <row r="23" spans="1:19" ht="15" customHeight="1" x14ac:dyDescent="0.2">
      <c r="A23" s="16">
        <f t="shared" si="1"/>
        <v>17</v>
      </c>
      <c r="B23" s="128" t="s">
        <v>93</v>
      </c>
      <c r="C23" s="71"/>
      <c r="D23" s="10">
        <v>6</v>
      </c>
      <c r="E23" s="142">
        <v>9</v>
      </c>
      <c r="F23" s="51">
        <v>2</v>
      </c>
      <c r="G23" s="51">
        <v>4</v>
      </c>
      <c r="H23" s="51">
        <v>5</v>
      </c>
      <c r="I23" s="51">
        <v>3</v>
      </c>
      <c r="J23" s="52" t="s">
        <v>11</v>
      </c>
      <c r="K23" s="52" t="s">
        <v>11</v>
      </c>
      <c r="L23" s="52" t="s">
        <v>11</v>
      </c>
      <c r="M23" s="52" t="s">
        <v>11</v>
      </c>
      <c r="N23" s="51"/>
      <c r="O23" s="16"/>
      <c r="P23" s="160">
        <f t="shared" si="0"/>
        <v>29</v>
      </c>
      <c r="R23" s="80" t="s">
        <v>12</v>
      </c>
      <c r="S23" s="1">
        <v>1</v>
      </c>
    </row>
    <row r="24" spans="1:19" ht="15" customHeight="1" x14ac:dyDescent="0.2">
      <c r="A24" s="16">
        <f t="shared" si="1"/>
        <v>18</v>
      </c>
      <c r="B24" s="80" t="s">
        <v>85</v>
      </c>
      <c r="C24" s="71"/>
      <c r="D24" s="161">
        <v>7</v>
      </c>
      <c r="E24" s="11">
        <v>2</v>
      </c>
      <c r="F24" s="11">
        <v>3</v>
      </c>
      <c r="G24" s="61">
        <v>6</v>
      </c>
      <c r="H24" s="11">
        <v>3</v>
      </c>
      <c r="I24" s="11">
        <v>4</v>
      </c>
      <c r="J24" s="52" t="s">
        <v>11</v>
      </c>
      <c r="K24" s="52" t="s">
        <v>11</v>
      </c>
      <c r="L24" s="52" t="s">
        <v>11</v>
      </c>
      <c r="M24" s="52" t="s">
        <v>11</v>
      </c>
      <c r="N24" s="51"/>
      <c r="O24" s="16"/>
      <c r="P24" s="160">
        <f t="shared" si="0"/>
        <v>25</v>
      </c>
      <c r="R24" s="80" t="s">
        <v>6</v>
      </c>
      <c r="S24" s="1">
        <v>1</v>
      </c>
    </row>
    <row r="25" spans="1:19" ht="15" customHeight="1" x14ac:dyDescent="0.2">
      <c r="A25" s="16">
        <f t="shared" si="1"/>
        <v>19</v>
      </c>
      <c r="B25" s="80" t="s">
        <v>14</v>
      </c>
      <c r="C25" s="71"/>
      <c r="D25" s="74">
        <v>5</v>
      </c>
      <c r="E25" s="52">
        <v>2</v>
      </c>
      <c r="F25" s="142">
        <v>4</v>
      </c>
      <c r="G25" s="52">
        <v>5</v>
      </c>
      <c r="H25" s="51" t="s">
        <v>11</v>
      </c>
      <c r="I25" s="51" t="s">
        <v>11</v>
      </c>
      <c r="J25" s="51" t="s">
        <v>11</v>
      </c>
      <c r="K25" s="51" t="s">
        <v>11</v>
      </c>
      <c r="L25" s="52" t="s">
        <v>11</v>
      </c>
      <c r="M25" s="52" t="s">
        <v>11</v>
      </c>
      <c r="N25" s="52"/>
      <c r="O25" s="113"/>
      <c r="P25" s="160">
        <f t="shared" si="0"/>
        <v>16</v>
      </c>
      <c r="R25" s="80" t="s">
        <v>85</v>
      </c>
      <c r="S25" s="1">
        <v>1</v>
      </c>
    </row>
    <row r="26" spans="1:19" ht="15" customHeight="1" x14ac:dyDescent="0.2">
      <c r="A26" s="16">
        <f t="shared" si="1"/>
        <v>20</v>
      </c>
      <c r="B26" s="128" t="s">
        <v>90</v>
      </c>
      <c r="C26" s="71"/>
      <c r="D26" s="74" t="s">
        <v>11</v>
      </c>
      <c r="E26" s="36" t="s">
        <v>11</v>
      </c>
      <c r="F26" s="142">
        <v>4</v>
      </c>
      <c r="G26" s="51" t="s">
        <v>11</v>
      </c>
      <c r="H26" s="51" t="s">
        <v>11</v>
      </c>
      <c r="I26" s="51" t="s">
        <v>11</v>
      </c>
      <c r="J26" s="52">
        <v>3</v>
      </c>
      <c r="K26" s="52">
        <v>5</v>
      </c>
      <c r="L26" s="52" t="s">
        <v>11</v>
      </c>
      <c r="M26" s="52" t="s">
        <v>11</v>
      </c>
      <c r="N26" s="52"/>
      <c r="O26" s="113"/>
      <c r="P26" s="160">
        <f t="shared" si="0"/>
        <v>12</v>
      </c>
      <c r="S26" s="1"/>
    </row>
    <row r="27" spans="1:19" ht="15" customHeight="1" x14ac:dyDescent="0.2">
      <c r="A27" s="16">
        <f t="shared" si="1"/>
        <v>21</v>
      </c>
      <c r="B27" s="129" t="s">
        <v>131</v>
      </c>
      <c r="C27" s="71"/>
      <c r="D27" s="10" t="s">
        <v>11</v>
      </c>
      <c r="E27" s="11" t="s">
        <v>11</v>
      </c>
      <c r="F27" s="51" t="s">
        <v>11</v>
      </c>
      <c r="G27" s="51" t="s">
        <v>11</v>
      </c>
      <c r="H27" s="51" t="s">
        <v>11</v>
      </c>
      <c r="I27" s="51" t="s">
        <v>11</v>
      </c>
      <c r="J27" s="51">
        <v>2</v>
      </c>
      <c r="K27" s="51">
        <v>7</v>
      </c>
      <c r="L27" s="52" t="s">
        <v>11</v>
      </c>
      <c r="M27" s="52" t="s">
        <v>11</v>
      </c>
      <c r="N27" s="51"/>
      <c r="O27" s="16"/>
      <c r="P27" s="160">
        <f t="shared" si="0"/>
        <v>9</v>
      </c>
      <c r="S27" s="1"/>
    </row>
    <row r="28" spans="1:19" ht="15" customHeight="1" x14ac:dyDescent="0.2">
      <c r="A28" s="16">
        <f t="shared" si="1"/>
        <v>22</v>
      </c>
      <c r="B28" s="129" t="s">
        <v>5</v>
      </c>
      <c r="C28" s="71"/>
      <c r="D28" s="10">
        <v>5</v>
      </c>
      <c r="E28" s="11">
        <v>2</v>
      </c>
      <c r="F28" s="51" t="s">
        <v>11</v>
      </c>
      <c r="G28" s="51" t="s">
        <v>11</v>
      </c>
      <c r="H28" s="51" t="s">
        <v>11</v>
      </c>
      <c r="I28" s="51" t="s">
        <v>11</v>
      </c>
      <c r="J28" s="51" t="s">
        <v>11</v>
      </c>
      <c r="K28" s="51" t="s">
        <v>11</v>
      </c>
      <c r="L28" s="52" t="s">
        <v>11</v>
      </c>
      <c r="M28" s="52" t="s">
        <v>11</v>
      </c>
      <c r="N28" s="51"/>
      <c r="O28" s="16"/>
      <c r="P28" s="160">
        <f t="shared" si="0"/>
        <v>7</v>
      </c>
      <c r="S28" s="1"/>
    </row>
    <row r="29" spans="1:19" ht="15" customHeight="1" x14ac:dyDescent="0.2">
      <c r="A29" s="16">
        <f t="shared" si="1"/>
        <v>23</v>
      </c>
      <c r="B29" s="128" t="s">
        <v>96</v>
      </c>
      <c r="C29" s="71"/>
      <c r="D29" s="57">
        <v>5</v>
      </c>
      <c r="E29" s="11">
        <v>2</v>
      </c>
      <c r="F29" s="51" t="s">
        <v>11</v>
      </c>
      <c r="G29" s="51" t="s">
        <v>11</v>
      </c>
      <c r="H29" s="51" t="s">
        <v>11</v>
      </c>
      <c r="I29" s="51" t="s">
        <v>11</v>
      </c>
      <c r="J29" s="51" t="s">
        <v>11</v>
      </c>
      <c r="K29" s="51" t="s">
        <v>11</v>
      </c>
      <c r="L29" s="52" t="s">
        <v>11</v>
      </c>
      <c r="M29" s="52" t="s">
        <v>11</v>
      </c>
      <c r="N29" s="51"/>
      <c r="O29" s="16"/>
      <c r="P29" s="160">
        <f t="shared" si="0"/>
        <v>7</v>
      </c>
      <c r="S29" s="1"/>
    </row>
    <row r="30" spans="1:19" ht="15" customHeight="1" x14ac:dyDescent="0.2">
      <c r="A30" s="16">
        <f t="shared" si="1"/>
        <v>24</v>
      </c>
      <c r="B30" s="129" t="s">
        <v>97</v>
      </c>
      <c r="C30" s="71"/>
      <c r="D30" s="57" t="s">
        <v>11</v>
      </c>
      <c r="E30" s="11" t="s">
        <v>11</v>
      </c>
      <c r="F30" s="51" t="s">
        <v>11</v>
      </c>
      <c r="G30" s="51" t="s">
        <v>11</v>
      </c>
      <c r="H30" s="51" t="s">
        <v>11</v>
      </c>
      <c r="I30" s="51" t="s">
        <v>11</v>
      </c>
      <c r="J30" s="51" t="s">
        <v>11</v>
      </c>
      <c r="K30" s="51" t="s">
        <v>11</v>
      </c>
      <c r="L30" s="52" t="s">
        <v>11</v>
      </c>
      <c r="M30" s="52" t="s">
        <v>11</v>
      </c>
      <c r="N30" s="51"/>
      <c r="O30" s="16"/>
      <c r="P30" s="160">
        <f t="shared" si="0"/>
        <v>0</v>
      </c>
      <c r="S30" s="1"/>
    </row>
    <row r="31" spans="1:19" ht="15" customHeight="1" x14ac:dyDescent="0.2">
      <c r="A31" s="16">
        <f t="shared" si="1"/>
        <v>25</v>
      </c>
      <c r="B31" s="128" t="s">
        <v>94</v>
      </c>
      <c r="C31" s="71"/>
      <c r="D31" s="57" t="s">
        <v>11</v>
      </c>
      <c r="E31" s="11" t="s">
        <v>11</v>
      </c>
      <c r="F31" s="51" t="s">
        <v>11</v>
      </c>
      <c r="G31" s="51" t="s">
        <v>11</v>
      </c>
      <c r="H31" s="51" t="s">
        <v>11</v>
      </c>
      <c r="I31" s="51" t="s">
        <v>11</v>
      </c>
      <c r="J31" s="51" t="s">
        <v>11</v>
      </c>
      <c r="K31" s="51" t="s">
        <v>11</v>
      </c>
      <c r="L31" s="52" t="s">
        <v>11</v>
      </c>
      <c r="M31" s="52" t="s">
        <v>11</v>
      </c>
      <c r="N31" s="51"/>
      <c r="O31" s="16"/>
      <c r="P31" s="160">
        <f t="shared" si="0"/>
        <v>0</v>
      </c>
      <c r="S31" s="1"/>
    </row>
    <row r="32" spans="1:19" ht="15" customHeight="1" x14ac:dyDescent="0.2"/>
    <row r="33" spans="2:10" ht="15" customHeight="1" x14ac:dyDescent="0.2">
      <c r="B33" s="27"/>
    </row>
    <row r="34" spans="2:10" x14ac:dyDescent="0.2">
      <c r="B34" s="27" t="s">
        <v>45</v>
      </c>
    </row>
    <row r="35" spans="2:10" x14ac:dyDescent="0.2">
      <c r="D35" s="1"/>
      <c r="J35" s="1"/>
    </row>
    <row r="36" spans="2:10" x14ac:dyDescent="0.2">
      <c r="D36" s="1" t="s">
        <v>23</v>
      </c>
      <c r="E36" t="s">
        <v>55</v>
      </c>
      <c r="G36" t="s">
        <v>48</v>
      </c>
      <c r="J36" s="1"/>
    </row>
    <row r="37" spans="2:10" x14ac:dyDescent="0.2">
      <c r="D37" s="1" t="s">
        <v>24</v>
      </c>
      <c r="E37" t="s">
        <v>55</v>
      </c>
      <c r="G37" t="s">
        <v>50</v>
      </c>
      <c r="J37" s="1"/>
    </row>
    <row r="39" spans="2:10" x14ac:dyDescent="0.2">
      <c r="D39" s="1"/>
      <c r="J39" s="1"/>
    </row>
    <row r="40" spans="2:10" x14ac:dyDescent="0.2">
      <c r="D40" s="1"/>
      <c r="J40" s="1"/>
    </row>
  </sheetData>
  <sortState xmlns:xlrd2="http://schemas.microsoft.com/office/spreadsheetml/2017/richdata2" ref="B7:P31">
    <sortCondition descending="1" ref="P7:P31"/>
    <sortCondition ref="B7:B31"/>
  </sortState>
  <mergeCells count="7">
    <mergeCell ref="D4:E4"/>
    <mergeCell ref="D2:P2"/>
    <mergeCell ref="F4:G4"/>
    <mergeCell ref="H4:I4"/>
    <mergeCell ref="J4:K4"/>
    <mergeCell ref="L4:M4"/>
    <mergeCell ref="N4:O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7"/>
  <sheetViews>
    <sheetView workbookViewId="0">
      <selection activeCell="D2" sqref="D2:P2"/>
    </sheetView>
  </sheetViews>
  <sheetFormatPr baseColWidth="10" defaultRowHeight="12" x14ac:dyDescent="0.2"/>
  <cols>
    <col min="1" max="1" width="3.7109375" style="1" customWidth="1"/>
    <col min="2" max="2" width="13.28515625" customWidth="1"/>
    <col min="3" max="3" width="2.7109375" customWidth="1"/>
    <col min="4" max="15" width="6.7109375" customWidth="1"/>
    <col min="16" max="16" width="7.7109375" customWidth="1"/>
    <col min="17" max="17" width="3.7109375" customWidth="1"/>
    <col min="18" max="18" width="15.7109375" customWidth="1"/>
    <col min="19" max="24" width="4.7109375" customWidth="1"/>
  </cols>
  <sheetData>
    <row r="1" spans="1:22" x14ac:dyDescent="0.2">
      <c r="A1" s="106"/>
    </row>
    <row r="2" spans="1:22" ht="15" customHeight="1" x14ac:dyDescent="0.25">
      <c r="D2" s="205" t="s">
        <v>38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22" ht="15" customHeight="1" x14ac:dyDescent="0.2">
      <c r="D3" s="15"/>
      <c r="E3" s="15"/>
      <c r="F3" s="15"/>
      <c r="G3" s="15"/>
      <c r="H3" s="15"/>
      <c r="I3" s="15"/>
      <c r="J3" s="76"/>
      <c r="K3" s="76"/>
      <c r="L3" s="171"/>
      <c r="M3" s="171"/>
      <c r="N3" s="15"/>
      <c r="O3" s="15"/>
    </row>
    <row r="4" spans="1:22" ht="15" customHeight="1" x14ac:dyDescent="0.2">
      <c r="D4" s="201" t="s">
        <v>82</v>
      </c>
      <c r="E4" s="202"/>
      <c r="F4" s="204" t="s">
        <v>41</v>
      </c>
      <c r="G4" s="202"/>
      <c r="H4" s="204" t="s">
        <v>121</v>
      </c>
      <c r="I4" s="202"/>
      <c r="J4" s="204" t="s">
        <v>125</v>
      </c>
      <c r="K4" s="202"/>
      <c r="L4" s="204" t="s">
        <v>129</v>
      </c>
      <c r="M4" s="202"/>
      <c r="N4" s="204" t="s">
        <v>133</v>
      </c>
      <c r="O4" s="202"/>
      <c r="P4" s="31" t="s">
        <v>27</v>
      </c>
    </row>
    <row r="5" spans="1:22" s="16" customFormat="1" ht="15" customHeight="1" x14ac:dyDescent="0.2">
      <c r="A5" s="1" t="s">
        <v>44</v>
      </c>
      <c r="C5" s="1"/>
      <c r="D5" s="21" t="s">
        <v>25</v>
      </c>
      <c r="E5" s="19" t="s">
        <v>65</v>
      </c>
      <c r="F5" s="22" t="s">
        <v>25</v>
      </c>
      <c r="G5" s="20" t="s">
        <v>65</v>
      </c>
      <c r="H5" s="22" t="s">
        <v>25</v>
      </c>
      <c r="I5" s="20" t="s">
        <v>65</v>
      </c>
      <c r="J5" s="22" t="s">
        <v>25</v>
      </c>
      <c r="K5" s="20" t="s">
        <v>65</v>
      </c>
      <c r="L5" s="22" t="s">
        <v>25</v>
      </c>
      <c r="M5" s="20" t="s">
        <v>65</v>
      </c>
      <c r="N5" s="20" t="s">
        <v>25</v>
      </c>
      <c r="O5" s="9" t="s">
        <v>65</v>
      </c>
      <c r="P5" s="32" t="s">
        <v>42</v>
      </c>
      <c r="R5" s="49" t="s">
        <v>66</v>
      </c>
    </row>
    <row r="6" spans="1:22" ht="15" customHeight="1" x14ac:dyDescent="0.2">
      <c r="D6" s="5"/>
      <c r="E6" s="15"/>
      <c r="P6" s="30"/>
    </row>
    <row r="7" spans="1:22" ht="15" customHeight="1" x14ac:dyDescent="0.2">
      <c r="A7" s="1">
        <v>1</v>
      </c>
      <c r="B7" s="126" t="s">
        <v>8</v>
      </c>
      <c r="D7" s="74">
        <v>3</v>
      </c>
      <c r="E7" s="36">
        <v>9</v>
      </c>
      <c r="F7" s="52">
        <v>5</v>
      </c>
      <c r="G7" s="52">
        <v>4</v>
      </c>
      <c r="H7" s="142">
        <v>8</v>
      </c>
      <c r="I7" s="52">
        <v>6</v>
      </c>
      <c r="J7" s="52">
        <v>10</v>
      </c>
      <c r="K7" s="52">
        <v>6</v>
      </c>
      <c r="L7" s="142">
        <v>12</v>
      </c>
      <c r="M7" s="52">
        <v>7</v>
      </c>
      <c r="N7" s="52">
        <v>7</v>
      </c>
      <c r="O7" s="113">
        <v>6</v>
      </c>
      <c r="P7" s="64">
        <f t="shared" ref="P7:P30" si="0">SUM(D7:O7)</f>
        <v>83</v>
      </c>
      <c r="R7" s="218" t="s">
        <v>12</v>
      </c>
      <c r="S7" s="219">
        <v>4</v>
      </c>
      <c r="V7" s="1"/>
    </row>
    <row r="8" spans="1:22" ht="15" customHeight="1" x14ac:dyDescent="0.2">
      <c r="A8" s="1">
        <f>A7+1</f>
        <v>2</v>
      </c>
      <c r="B8" s="80" t="s">
        <v>81</v>
      </c>
      <c r="D8" s="63">
        <v>8</v>
      </c>
      <c r="E8" s="61">
        <v>10</v>
      </c>
      <c r="F8" s="52">
        <v>7</v>
      </c>
      <c r="G8" s="52">
        <v>2</v>
      </c>
      <c r="H8" s="52">
        <v>6</v>
      </c>
      <c r="I8" s="52">
        <v>10</v>
      </c>
      <c r="J8" s="52">
        <v>6</v>
      </c>
      <c r="K8" s="52">
        <v>8</v>
      </c>
      <c r="L8" s="52">
        <v>8</v>
      </c>
      <c r="M8" s="52">
        <v>4</v>
      </c>
      <c r="N8" s="142">
        <v>8</v>
      </c>
      <c r="O8" s="113">
        <v>5</v>
      </c>
      <c r="P8" s="31">
        <f t="shared" si="0"/>
        <v>82</v>
      </c>
      <c r="R8" s="80" t="s">
        <v>81</v>
      </c>
      <c r="S8" s="1">
        <v>3</v>
      </c>
      <c r="V8" s="1"/>
    </row>
    <row r="9" spans="1:22" ht="15" customHeight="1" x14ac:dyDescent="0.2">
      <c r="A9" s="1">
        <f t="shared" ref="A9:A31" si="1">A8+1</f>
        <v>3</v>
      </c>
      <c r="B9" s="80" t="s">
        <v>7</v>
      </c>
      <c r="D9" s="74">
        <v>3</v>
      </c>
      <c r="E9" s="36">
        <v>5</v>
      </c>
      <c r="F9" s="142">
        <v>9</v>
      </c>
      <c r="G9" s="52">
        <v>4</v>
      </c>
      <c r="H9" s="52">
        <v>6</v>
      </c>
      <c r="I9" s="52">
        <v>6</v>
      </c>
      <c r="J9" s="52">
        <v>10</v>
      </c>
      <c r="K9" s="142">
        <v>9</v>
      </c>
      <c r="L9" s="52">
        <v>9</v>
      </c>
      <c r="M9" s="52">
        <v>7</v>
      </c>
      <c r="N9" s="52">
        <v>5</v>
      </c>
      <c r="O9" s="113">
        <v>5</v>
      </c>
      <c r="P9" s="31">
        <f t="shared" si="0"/>
        <v>78</v>
      </c>
      <c r="R9" s="80" t="s">
        <v>8</v>
      </c>
      <c r="S9" s="1">
        <v>2</v>
      </c>
      <c r="V9" s="1"/>
    </row>
    <row r="10" spans="1:22" ht="15" customHeight="1" x14ac:dyDescent="0.2">
      <c r="A10" s="1">
        <f t="shared" si="1"/>
        <v>4</v>
      </c>
      <c r="B10" s="80" t="s">
        <v>4</v>
      </c>
      <c r="D10" s="63">
        <v>8</v>
      </c>
      <c r="E10" s="36">
        <v>5</v>
      </c>
      <c r="F10" s="52">
        <v>5</v>
      </c>
      <c r="G10" s="52">
        <v>4</v>
      </c>
      <c r="H10" s="52">
        <v>6</v>
      </c>
      <c r="I10" s="52">
        <v>8</v>
      </c>
      <c r="J10" s="52">
        <v>10</v>
      </c>
      <c r="K10" s="52">
        <v>8</v>
      </c>
      <c r="L10" s="52">
        <v>9</v>
      </c>
      <c r="M10" s="52">
        <v>5</v>
      </c>
      <c r="N10" s="52">
        <v>5</v>
      </c>
      <c r="O10" s="113">
        <v>4</v>
      </c>
      <c r="P10" s="31">
        <f t="shared" si="0"/>
        <v>77</v>
      </c>
      <c r="R10" s="80" t="s">
        <v>7</v>
      </c>
      <c r="S10" s="1">
        <v>2</v>
      </c>
      <c r="V10" s="1"/>
    </row>
    <row r="11" spans="1:22" ht="15" customHeight="1" x14ac:dyDescent="0.2">
      <c r="A11" s="1">
        <f t="shared" si="1"/>
        <v>5</v>
      </c>
      <c r="B11" s="80" t="s">
        <v>12</v>
      </c>
      <c r="D11" s="74">
        <v>3</v>
      </c>
      <c r="E11" s="36">
        <v>3</v>
      </c>
      <c r="F11" s="52">
        <v>7</v>
      </c>
      <c r="G11" s="52">
        <v>2</v>
      </c>
      <c r="H11" s="52">
        <v>3</v>
      </c>
      <c r="I11" s="142">
        <v>12</v>
      </c>
      <c r="J11" s="142">
        <v>11</v>
      </c>
      <c r="K11" s="52">
        <v>6</v>
      </c>
      <c r="L11" s="52">
        <v>9</v>
      </c>
      <c r="M11" s="142">
        <v>8</v>
      </c>
      <c r="N11" s="52">
        <v>5</v>
      </c>
      <c r="O11" s="196">
        <v>8</v>
      </c>
      <c r="P11" s="31">
        <f t="shared" si="0"/>
        <v>77</v>
      </c>
      <c r="R11" s="128" t="s">
        <v>95</v>
      </c>
      <c r="S11" s="1">
        <v>2</v>
      </c>
      <c r="V11" s="1"/>
    </row>
    <row r="12" spans="1:22" ht="15" customHeight="1" x14ac:dyDescent="0.2">
      <c r="A12" s="1">
        <f t="shared" si="1"/>
        <v>6</v>
      </c>
      <c r="B12" s="128" t="s">
        <v>95</v>
      </c>
      <c r="D12" s="74">
        <v>6</v>
      </c>
      <c r="E12" s="36">
        <v>3</v>
      </c>
      <c r="F12" s="52">
        <v>7</v>
      </c>
      <c r="G12" s="52">
        <v>4</v>
      </c>
      <c r="H12" s="52">
        <v>4</v>
      </c>
      <c r="I12" s="52">
        <v>7</v>
      </c>
      <c r="J12" s="52">
        <v>6</v>
      </c>
      <c r="K12" s="142">
        <v>9</v>
      </c>
      <c r="L12" s="142">
        <v>12</v>
      </c>
      <c r="M12" s="52">
        <v>7</v>
      </c>
      <c r="N12" s="52">
        <v>5</v>
      </c>
      <c r="O12" s="113">
        <v>5</v>
      </c>
      <c r="P12" s="31">
        <f t="shared" si="0"/>
        <v>75</v>
      </c>
      <c r="R12" s="80" t="s">
        <v>131</v>
      </c>
      <c r="S12" s="1">
        <v>2</v>
      </c>
      <c r="V12" s="1"/>
    </row>
    <row r="13" spans="1:22" ht="15" customHeight="1" x14ac:dyDescent="0.2">
      <c r="A13" s="1">
        <f t="shared" si="1"/>
        <v>7</v>
      </c>
      <c r="B13" s="80" t="s">
        <v>9</v>
      </c>
      <c r="D13" s="74">
        <v>4</v>
      </c>
      <c r="E13" s="36">
        <v>3</v>
      </c>
      <c r="F13" s="52">
        <v>5</v>
      </c>
      <c r="G13" s="52">
        <v>4</v>
      </c>
      <c r="H13" s="52">
        <v>4</v>
      </c>
      <c r="I13" s="52">
        <v>8</v>
      </c>
      <c r="J13" s="52">
        <v>10</v>
      </c>
      <c r="K13" s="52">
        <v>6</v>
      </c>
      <c r="L13" s="142">
        <v>12</v>
      </c>
      <c r="M13" s="52">
        <v>5</v>
      </c>
      <c r="N13" s="52">
        <v>5</v>
      </c>
      <c r="O13" s="142">
        <v>8</v>
      </c>
      <c r="P13" s="31">
        <f t="shared" si="0"/>
        <v>74</v>
      </c>
      <c r="R13" s="80" t="s">
        <v>9</v>
      </c>
      <c r="S13" s="1">
        <v>2</v>
      </c>
      <c r="V13" s="1"/>
    </row>
    <row r="14" spans="1:22" ht="15" customHeight="1" x14ac:dyDescent="0.2">
      <c r="A14" s="1">
        <f t="shared" si="1"/>
        <v>8</v>
      </c>
      <c r="B14" s="80" t="s">
        <v>91</v>
      </c>
      <c r="D14" s="14">
        <v>6</v>
      </c>
      <c r="E14" s="13">
        <v>3</v>
      </c>
      <c r="F14" s="13">
        <v>5</v>
      </c>
      <c r="G14" s="13">
        <v>5</v>
      </c>
      <c r="H14" s="13">
        <v>4</v>
      </c>
      <c r="I14" s="51">
        <v>6</v>
      </c>
      <c r="J14" s="51">
        <v>10</v>
      </c>
      <c r="K14" s="51">
        <v>7</v>
      </c>
      <c r="L14" s="51">
        <v>8</v>
      </c>
      <c r="M14" s="51">
        <v>7</v>
      </c>
      <c r="N14" s="51">
        <v>7</v>
      </c>
      <c r="O14" s="58">
        <v>3</v>
      </c>
      <c r="P14" s="31">
        <f t="shared" si="0"/>
        <v>71</v>
      </c>
      <c r="R14" s="130" t="s">
        <v>93</v>
      </c>
      <c r="S14" s="1">
        <v>2</v>
      </c>
      <c r="V14" s="1"/>
    </row>
    <row r="15" spans="1:22" ht="15" customHeight="1" x14ac:dyDescent="0.2">
      <c r="A15" s="1">
        <f t="shared" si="1"/>
        <v>9</v>
      </c>
      <c r="B15" s="80" t="s">
        <v>0</v>
      </c>
      <c r="D15" s="74">
        <v>3</v>
      </c>
      <c r="E15" s="36">
        <v>5</v>
      </c>
      <c r="F15" s="52">
        <v>5</v>
      </c>
      <c r="G15" s="52">
        <v>4</v>
      </c>
      <c r="H15" s="52">
        <v>6</v>
      </c>
      <c r="I15" s="52">
        <v>8</v>
      </c>
      <c r="J15" s="52">
        <v>8</v>
      </c>
      <c r="K15" s="52">
        <v>8</v>
      </c>
      <c r="L15" s="142">
        <v>12</v>
      </c>
      <c r="M15" s="52">
        <v>5</v>
      </c>
      <c r="N15" s="52">
        <v>3</v>
      </c>
      <c r="O15" s="113">
        <v>3</v>
      </c>
      <c r="P15" s="31">
        <f t="shared" si="0"/>
        <v>70</v>
      </c>
      <c r="R15" s="80" t="s">
        <v>14</v>
      </c>
      <c r="S15" s="1">
        <v>1</v>
      </c>
      <c r="V15" s="1"/>
    </row>
    <row r="16" spans="1:22" ht="15" customHeight="1" x14ac:dyDescent="0.2">
      <c r="A16" s="1">
        <f t="shared" si="1"/>
        <v>10</v>
      </c>
      <c r="B16" s="80" t="s">
        <v>3</v>
      </c>
      <c r="D16" s="74">
        <v>6</v>
      </c>
      <c r="E16" s="36">
        <v>3</v>
      </c>
      <c r="F16" s="52">
        <v>2</v>
      </c>
      <c r="G16" s="52">
        <v>4</v>
      </c>
      <c r="H16" s="52">
        <v>6</v>
      </c>
      <c r="I16" s="52">
        <v>8</v>
      </c>
      <c r="J16" s="52">
        <v>8</v>
      </c>
      <c r="K16" s="52">
        <v>7</v>
      </c>
      <c r="L16" s="52">
        <v>8</v>
      </c>
      <c r="M16" s="52">
        <v>7</v>
      </c>
      <c r="N16" s="52">
        <v>5</v>
      </c>
      <c r="O16" s="113">
        <v>6</v>
      </c>
      <c r="P16" s="31">
        <f t="shared" si="0"/>
        <v>70</v>
      </c>
      <c r="R16" s="80" t="s">
        <v>4</v>
      </c>
      <c r="S16" s="1">
        <v>1</v>
      </c>
      <c r="V16" s="1"/>
    </row>
    <row r="17" spans="1:22" ht="15" customHeight="1" x14ac:dyDescent="0.2">
      <c r="A17" s="1">
        <f t="shared" si="1"/>
        <v>11</v>
      </c>
      <c r="B17" s="80" t="s">
        <v>6</v>
      </c>
      <c r="D17" s="74">
        <v>3</v>
      </c>
      <c r="E17" s="36">
        <v>8</v>
      </c>
      <c r="F17" s="52">
        <v>3</v>
      </c>
      <c r="G17" s="142">
        <v>6</v>
      </c>
      <c r="H17" s="52">
        <v>6</v>
      </c>
      <c r="I17" s="52">
        <v>8</v>
      </c>
      <c r="J17" s="52">
        <v>8</v>
      </c>
      <c r="K17" s="52">
        <v>7</v>
      </c>
      <c r="L17" s="52">
        <v>7</v>
      </c>
      <c r="M17" s="52">
        <v>4</v>
      </c>
      <c r="N17" s="52">
        <v>4</v>
      </c>
      <c r="O17" s="113">
        <v>5</v>
      </c>
      <c r="P17" s="31">
        <f t="shared" si="0"/>
        <v>69</v>
      </c>
      <c r="R17" s="80" t="s">
        <v>0</v>
      </c>
      <c r="S17" s="1">
        <v>1</v>
      </c>
      <c r="V17" s="1"/>
    </row>
    <row r="18" spans="1:22" ht="15" customHeight="1" x14ac:dyDescent="0.2">
      <c r="A18" s="1">
        <f t="shared" si="1"/>
        <v>12</v>
      </c>
      <c r="B18" s="80" t="s">
        <v>1</v>
      </c>
      <c r="D18" s="10">
        <v>4</v>
      </c>
      <c r="E18" s="11">
        <v>3</v>
      </c>
      <c r="F18" s="51">
        <v>5</v>
      </c>
      <c r="G18" s="51">
        <v>3</v>
      </c>
      <c r="H18" s="142">
        <v>8</v>
      </c>
      <c r="I18" s="51">
        <v>4</v>
      </c>
      <c r="J18" s="51">
        <v>10</v>
      </c>
      <c r="K18" s="51">
        <v>4</v>
      </c>
      <c r="L18" s="51">
        <v>10</v>
      </c>
      <c r="M18" s="51">
        <v>4</v>
      </c>
      <c r="N18" s="51">
        <v>6</v>
      </c>
      <c r="O18" s="16">
        <v>5</v>
      </c>
      <c r="P18" s="31">
        <f t="shared" si="0"/>
        <v>66</v>
      </c>
      <c r="R18" s="128" t="s">
        <v>94</v>
      </c>
      <c r="S18" s="1">
        <v>1</v>
      </c>
    </row>
    <row r="19" spans="1:22" ht="15" customHeight="1" x14ac:dyDescent="0.2">
      <c r="A19" s="1">
        <f t="shared" si="1"/>
        <v>13</v>
      </c>
      <c r="B19" s="80" t="s">
        <v>10</v>
      </c>
      <c r="D19" s="74">
        <v>6</v>
      </c>
      <c r="E19" s="36">
        <v>3</v>
      </c>
      <c r="F19" s="52">
        <v>7</v>
      </c>
      <c r="G19" s="52">
        <v>2</v>
      </c>
      <c r="H19" s="52">
        <v>5</v>
      </c>
      <c r="I19" s="52">
        <v>8</v>
      </c>
      <c r="J19" s="52">
        <v>10</v>
      </c>
      <c r="K19" s="52">
        <v>6</v>
      </c>
      <c r="L19" s="52">
        <v>6</v>
      </c>
      <c r="M19" s="52">
        <v>5</v>
      </c>
      <c r="N19" s="52">
        <v>4</v>
      </c>
      <c r="O19" s="113">
        <v>3</v>
      </c>
      <c r="P19" s="31">
        <f t="shared" si="0"/>
        <v>65</v>
      </c>
      <c r="R19" s="80" t="s">
        <v>6</v>
      </c>
      <c r="S19" s="1">
        <v>1</v>
      </c>
    </row>
    <row r="20" spans="1:22" ht="15" customHeight="1" x14ac:dyDescent="0.2">
      <c r="A20" s="1">
        <f t="shared" si="1"/>
        <v>14</v>
      </c>
      <c r="B20" s="128" t="s">
        <v>93</v>
      </c>
      <c r="D20" s="63">
        <v>8</v>
      </c>
      <c r="E20" s="36">
        <v>3</v>
      </c>
      <c r="F20" s="52">
        <v>7</v>
      </c>
      <c r="G20" s="52">
        <v>4</v>
      </c>
      <c r="H20" s="142">
        <v>8</v>
      </c>
      <c r="I20" s="52">
        <v>7</v>
      </c>
      <c r="J20" s="52">
        <v>10</v>
      </c>
      <c r="K20" s="52">
        <v>6</v>
      </c>
      <c r="L20" s="52">
        <v>8</v>
      </c>
      <c r="M20" s="52">
        <v>3</v>
      </c>
      <c r="N20" s="51" t="s">
        <v>11</v>
      </c>
      <c r="O20" s="58" t="s">
        <v>11</v>
      </c>
      <c r="P20" s="31">
        <f t="shared" si="0"/>
        <v>64</v>
      </c>
      <c r="R20" s="80" t="s">
        <v>1</v>
      </c>
      <c r="S20" s="1">
        <v>1</v>
      </c>
    </row>
    <row r="21" spans="1:22" ht="15" customHeight="1" x14ac:dyDescent="0.2">
      <c r="A21" s="1">
        <f t="shared" si="1"/>
        <v>15</v>
      </c>
      <c r="B21" s="80" t="s">
        <v>2</v>
      </c>
      <c r="D21" s="74">
        <v>4</v>
      </c>
      <c r="E21" s="36">
        <v>6</v>
      </c>
      <c r="F21" s="52">
        <v>3</v>
      </c>
      <c r="G21" s="52">
        <v>3</v>
      </c>
      <c r="H21" s="52">
        <v>4</v>
      </c>
      <c r="I21" s="52">
        <v>4</v>
      </c>
      <c r="J21" s="52">
        <v>8</v>
      </c>
      <c r="K21" s="52">
        <v>5</v>
      </c>
      <c r="L21" s="52">
        <v>9</v>
      </c>
      <c r="M21" s="52">
        <v>3</v>
      </c>
      <c r="N21" s="52">
        <v>7</v>
      </c>
      <c r="O21" s="113">
        <v>6</v>
      </c>
      <c r="P21" s="31">
        <f t="shared" si="0"/>
        <v>62</v>
      </c>
      <c r="S21" s="1"/>
    </row>
    <row r="22" spans="1:22" ht="15" customHeight="1" x14ac:dyDescent="0.2">
      <c r="A22" s="1">
        <f t="shared" si="1"/>
        <v>16</v>
      </c>
      <c r="B22" s="128" t="s">
        <v>92</v>
      </c>
      <c r="D22" s="14">
        <v>3</v>
      </c>
      <c r="E22" s="13">
        <v>2</v>
      </c>
      <c r="F22" s="13">
        <v>5</v>
      </c>
      <c r="G22" s="13">
        <v>4</v>
      </c>
      <c r="H22" s="13">
        <v>3</v>
      </c>
      <c r="I22" s="51">
        <v>5</v>
      </c>
      <c r="J22" s="51">
        <v>10</v>
      </c>
      <c r="K22" s="51">
        <v>9</v>
      </c>
      <c r="L22" s="51">
        <v>6</v>
      </c>
      <c r="M22" s="51">
        <v>6</v>
      </c>
      <c r="N22" s="51">
        <v>5</v>
      </c>
      <c r="O22" s="58">
        <v>3</v>
      </c>
      <c r="P22" s="31">
        <f t="shared" si="0"/>
        <v>61</v>
      </c>
      <c r="S22" s="1"/>
    </row>
    <row r="23" spans="1:22" ht="15" customHeight="1" x14ac:dyDescent="0.2">
      <c r="A23" s="1">
        <f t="shared" si="1"/>
        <v>17</v>
      </c>
      <c r="B23" s="128" t="s">
        <v>13</v>
      </c>
      <c r="D23" s="74" t="s">
        <v>11</v>
      </c>
      <c r="E23" s="36">
        <v>2</v>
      </c>
      <c r="F23" s="52">
        <v>7</v>
      </c>
      <c r="G23" s="52">
        <v>4</v>
      </c>
      <c r="H23" s="52">
        <v>4</v>
      </c>
      <c r="I23" s="52">
        <v>6</v>
      </c>
      <c r="J23" s="52">
        <v>10</v>
      </c>
      <c r="K23" s="52">
        <v>6</v>
      </c>
      <c r="L23" s="52">
        <v>8</v>
      </c>
      <c r="M23" s="52">
        <v>6</v>
      </c>
      <c r="N23" s="52">
        <v>5</v>
      </c>
      <c r="O23" s="70">
        <v>2</v>
      </c>
      <c r="P23" s="31">
        <f t="shared" si="0"/>
        <v>60</v>
      </c>
      <c r="S23" s="1"/>
    </row>
    <row r="24" spans="1:22" ht="15" customHeight="1" x14ac:dyDescent="0.2">
      <c r="A24" s="1">
        <f t="shared" si="1"/>
        <v>18</v>
      </c>
      <c r="B24" s="80" t="s">
        <v>14</v>
      </c>
      <c r="D24" s="63">
        <v>8</v>
      </c>
      <c r="E24" s="36">
        <v>3</v>
      </c>
      <c r="F24" s="52">
        <v>5</v>
      </c>
      <c r="G24" s="52">
        <v>5</v>
      </c>
      <c r="H24" s="52">
        <v>6</v>
      </c>
      <c r="I24" s="52">
        <v>5</v>
      </c>
      <c r="J24" s="52">
        <v>6</v>
      </c>
      <c r="K24" s="52">
        <v>5</v>
      </c>
      <c r="L24" s="51" t="s">
        <v>11</v>
      </c>
      <c r="M24" s="51" t="s">
        <v>11</v>
      </c>
      <c r="N24" s="52">
        <v>5</v>
      </c>
      <c r="O24" s="113">
        <v>5</v>
      </c>
      <c r="P24" s="31">
        <f t="shared" si="0"/>
        <v>53</v>
      </c>
      <c r="S24" s="1"/>
    </row>
    <row r="25" spans="1:22" ht="15" customHeight="1" x14ac:dyDescent="0.2">
      <c r="A25" s="1">
        <f t="shared" si="1"/>
        <v>19</v>
      </c>
      <c r="B25" s="128" t="s">
        <v>90</v>
      </c>
      <c r="D25" s="74">
        <v>5</v>
      </c>
      <c r="E25" s="36">
        <v>5</v>
      </c>
      <c r="F25" s="52" t="s">
        <v>11</v>
      </c>
      <c r="G25" s="52">
        <v>1</v>
      </c>
      <c r="H25" s="51" t="s">
        <v>11</v>
      </c>
      <c r="I25" s="51" t="s">
        <v>11</v>
      </c>
      <c r="J25" s="52">
        <v>10</v>
      </c>
      <c r="K25" s="52">
        <v>7</v>
      </c>
      <c r="L25" s="52">
        <v>9</v>
      </c>
      <c r="M25" s="52">
        <v>6</v>
      </c>
      <c r="N25" s="51" t="s">
        <v>11</v>
      </c>
      <c r="O25" s="51" t="s">
        <v>11</v>
      </c>
      <c r="P25" s="31">
        <f t="shared" si="0"/>
        <v>43</v>
      </c>
      <c r="S25" s="1"/>
    </row>
    <row r="26" spans="1:22" ht="15" customHeight="1" x14ac:dyDescent="0.2">
      <c r="A26" s="1">
        <f t="shared" si="1"/>
        <v>20</v>
      </c>
      <c r="B26" s="128" t="s">
        <v>94</v>
      </c>
      <c r="D26" s="103">
        <v>3</v>
      </c>
      <c r="E26" s="69">
        <v>10</v>
      </c>
      <c r="F26" s="52">
        <v>5</v>
      </c>
      <c r="G26" s="52">
        <v>4</v>
      </c>
      <c r="H26" s="51" t="s">
        <v>11</v>
      </c>
      <c r="I26" s="51" t="s">
        <v>11</v>
      </c>
      <c r="J26" s="51" t="s">
        <v>11</v>
      </c>
      <c r="K26" s="51" t="s">
        <v>11</v>
      </c>
      <c r="L26" s="51" t="s">
        <v>11</v>
      </c>
      <c r="M26" s="51" t="s">
        <v>11</v>
      </c>
      <c r="N26" s="51" t="s">
        <v>11</v>
      </c>
      <c r="O26" s="51" t="s">
        <v>11</v>
      </c>
      <c r="P26" s="31">
        <f t="shared" si="0"/>
        <v>22</v>
      </c>
      <c r="S26" s="1"/>
    </row>
    <row r="27" spans="1:22" ht="15" customHeight="1" x14ac:dyDescent="0.2">
      <c r="A27" s="1">
        <f t="shared" si="1"/>
        <v>21</v>
      </c>
      <c r="B27" s="80" t="s">
        <v>85</v>
      </c>
      <c r="D27" s="10">
        <v>7</v>
      </c>
      <c r="E27" s="11">
        <v>4</v>
      </c>
      <c r="F27" s="51" t="s">
        <v>11</v>
      </c>
      <c r="G27" s="51" t="s">
        <v>11</v>
      </c>
      <c r="H27" s="51" t="s">
        <v>11</v>
      </c>
      <c r="I27" s="51" t="s">
        <v>11</v>
      </c>
      <c r="J27" s="51">
        <v>4</v>
      </c>
      <c r="K27" s="51">
        <v>6</v>
      </c>
      <c r="L27" s="51" t="s">
        <v>11</v>
      </c>
      <c r="M27" s="51" t="s">
        <v>11</v>
      </c>
      <c r="N27" s="51" t="s">
        <v>11</v>
      </c>
      <c r="O27" s="51" t="s">
        <v>11</v>
      </c>
      <c r="P27" s="31">
        <f t="shared" si="0"/>
        <v>21</v>
      </c>
    </row>
    <row r="28" spans="1:22" ht="15" customHeight="1" x14ac:dyDescent="0.2">
      <c r="A28" s="1">
        <f t="shared" si="1"/>
        <v>22</v>
      </c>
      <c r="B28" s="128" t="s">
        <v>131</v>
      </c>
      <c r="D28" s="10" t="s">
        <v>11</v>
      </c>
      <c r="E28" s="51" t="s">
        <v>11</v>
      </c>
      <c r="F28" s="51" t="s">
        <v>11</v>
      </c>
      <c r="G28" s="51" t="s">
        <v>11</v>
      </c>
      <c r="H28" s="51" t="s">
        <v>11</v>
      </c>
      <c r="I28" s="51" t="s">
        <v>11</v>
      </c>
      <c r="J28" s="51" t="s">
        <v>11</v>
      </c>
      <c r="K28" s="51" t="s">
        <v>11</v>
      </c>
      <c r="L28" s="142">
        <v>12</v>
      </c>
      <c r="M28" s="142">
        <v>8</v>
      </c>
      <c r="N28" s="51" t="s">
        <v>11</v>
      </c>
      <c r="O28" s="51" t="s">
        <v>11</v>
      </c>
      <c r="P28" s="31">
        <f t="shared" si="0"/>
        <v>20</v>
      </c>
      <c r="R28" s="49" t="s">
        <v>45</v>
      </c>
    </row>
    <row r="29" spans="1:22" ht="15" customHeight="1" x14ac:dyDescent="0.2">
      <c r="A29" s="1">
        <f t="shared" si="1"/>
        <v>23</v>
      </c>
      <c r="B29" s="129" t="s">
        <v>5</v>
      </c>
      <c r="D29" s="74">
        <v>3</v>
      </c>
      <c r="E29" s="36">
        <v>3</v>
      </c>
      <c r="F29" s="52">
        <v>7</v>
      </c>
      <c r="G29" s="52">
        <v>4</v>
      </c>
      <c r="H29" s="51" t="s">
        <v>11</v>
      </c>
      <c r="I29" s="51" t="s">
        <v>11</v>
      </c>
      <c r="J29" s="51" t="s">
        <v>11</v>
      </c>
      <c r="K29" s="51" t="s">
        <v>11</v>
      </c>
      <c r="L29" s="51" t="s">
        <v>11</v>
      </c>
      <c r="M29" s="51" t="s">
        <v>11</v>
      </c>
      <c r="N29" s="51" t="s">
        <v>11</v>
      </c>
      <c r="O29" s="51" t="s">
        <v>11</v>
      </c>
      <c r="P29" s="31">
        <f t="shared" si="0"/>
        <v>17</v>
      </c>
    </row>
    <row r="30" spans="1:22" ht="15" customHeight="1" x14ac:dyDescent="0.2">
      <c r="A30" s="1">
        <f t="shared" si="1"/>
        <v>24</v>
      </c>
      <c r="B30" s="128" t="s">
        <v>96</v>
      </c>
      <c r="D30" s="74">
        <v>5</v>
      </c>
      <c r="E30" s="36">
        <v>3</v>
      </c>
      <c r="F30" s="52">
        <v>5</v>
      </c>
      <c r="G30" s="52">
        <v>1</v>
      </c>
      <c r="H30" s="51" t="s">
        <v>11</v>
      </c>
      <c r="I30" s="51" t="s">
        <v>11</v>
      </c>
      <c r="J30" s="51" t="s">
        <v>11</v>
      </c>
      <c r="K30" s="51" t="s">
        <v>11</v>
      </c>
      <c r="L30" s="51" t="s">
        <v>11</v>
      </c>
      <c r="M30" s="51" t="s">
        <v>11</v>
      </c>
      <c r="N30" s="51" t="s">
        <v>11</v>
      </c>
      <c r="O30" s="51" t="s">
        <v>11</v>
      </c>
      <c r="P30" s="31">
        <f t="shared" si="0"/>
        <v>14</v>
      </c>
      <c r="R30" s="1" t="s">
        <v>39</v>
      </c>
      <c r="S30" t="s">
        <v>57</v>
      </c>
      <c r="U30" t="s">
        <v>48</v>
      </c>
    </row>
    <row r="31" spans="1:22" ht="15" customHeight="1" x14ac:dyDescent="0.2">
      <c r="A31" s="1">
        <f t="shared" si="1"/>
        <v>25</v>
      </c>
      <c r="D31" s="10"/>
      <c r="E31" s="1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31">
        <f t="shared" ref="P31" si="2">SUM(D31:O31)</f>
        <v>0</v>
      </c>
      <c r="R31" s="1" t="s">
        <v>40</v>
      </c>
      <c r="S31" t="s">
        <v>57</v>
      </c>
      <c r="U31" t="s">
        <v>50</v>
      </c>
    </row>
    <row r="32" spans="1:22" ht="15" customHeight="1" x14ac:dyDescent="0.2">
      <c r="D32" s="48"/>
      <c r="E32" s="48"/>
      <c r="F32" s="58"/>
      <c r="G32" s="58"/>
      <c r="H32" s="58"/>
      <c r="I32" s="58"/>
      <c r="J32" s="58"/>
      <c r="K32" s="58"/>
      <c r="L32" s="58"/>
      <c r="M32" s="58"/>
      <c r="N32" s="58"/>
      <c r="O32" s="16"/>
      <c r="P32" s="45"/>
    </row>
    <row r="33" spans="4:14" ht="15" customHeight="1" x14ac:dyDescent="0.2"/>
    <row r="36" spans="4:14" x14ac:dyDescent="0.2">
      <c r="N36" s="1"/>
    </row>
    <row r="37" spans="4:14" x14ac:dyDescent="0.2">
      <c r="D37" s="1"/>
      <c r="E37" s="1"/>
    </row>
  </sheetData>
  <sortState xmlns:xlrd2="http://schemas.microsoft.com/office/spreadsheetml/2017/richdata2" ref="B7:P30">
    <sortCondition descending="1" ref="P7:P30"/>
    <sortCondition ref="B7:B30"/>
  </sortState>
  <mergeCells count="7">
    <mergeCell ref="D4:E4"/>
    <mergeCell ref="D2:P2"/>
    <mergeCell ref="F4:G4"/>
    <mergeCell ref="H4:I4"/>
    <mergeCell ref="J4:K4"/>
    <mergeCell ref="N4:O4"/>
    <mergeCell ref="L4:M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3"/>
  <sheetViews>
    <sheetView workbookViewId="0">
      <selection activeCell="D2" sqref="D2:L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1" width="6.7109375" customWidth="1"/>
    <col min="12" max="12" width="8.28515625" customWidth="1"/>
    <col min="13" max="13" width="4.7109375" customWidth="1"/>
    <col min="14" max="14" width="14.7109375" customWidth="1"/>
    <col min="15" max="23" width="4.7109375" customWidth="1"/>
    <col min="24" max="24" width="18.42578125" customWidth="1"/>
  </cols>
  <sheetData>
    <row r="1" spans="1:27" x14ac:dyDescent="0.2">
      <c r="A1" s="41"/>
    </row>
    <row r="2" spans="1:27" ht="15" customHeight="1" x14ac:dyDescent="0.25">
      <c r="D2" s="205" t="s">
        <v>34</v>
      </c>
      <c r="E2" s="205"/>
      <c r="F2" s="205"/>
      <c r="G2" s="205"/>
      <c r="H2" s="205"/>
      <c r="I2" s="205"/>
      <c r="J2" s="205"/>
      <c r="K2" s="205"/>
      <c r="L2" s="205"/>
    </row>
    <row r="3" spans="1:27" ht="15" customHeight="1" x14ac:dyDescent="0.2">
      <c r="D3" s="4"/>
      <c r="E3" s="4"/>
      <c r="F3" s="4"/>
      <c r="G3" s="4"/>
      <c r="H3" s="4"/>
      <c r="I3" s="4"/>
      <c r="J3" s="4"/>
      <c r="K3" s="4"/>
    </row>
    <row r="4" spans="1:27" ht="15" customHeight="1" x14ac:dyDescent="0.2">
      <c r="D4" s="201" t="s">
        <v>82</v>
      </c>
      <c r="E4" s="202"/>
      <c r="F4" s="204" t="s">
        <v>127</v>
      </c>
      <c r="G4" s="202"/>
      <c r="H4" s="204" t="s">
        <v>129</v>
      </c>
      <c r="I4" s="202"/>
      <c r="L4" s="31" t="s">
        <v>27</v>
      </c>
    </row>
    <row r="5" spans="1:27" s="16" customFormat="1" ht="15" customHeight="1" x14ac:dyDescent="0.2">
      <c r="A5" s="1" t="s">
        <v>44</v>
      </c>
      <c r="C5" s="1"/>
      <c r="D5" s="208" t="s">
        <v>20</v>
      </c>
      <c r="E5" s="209"/>
      <c r="F5" s="208" t="s">
        <v>20</v>
      </c>
      <c r="G5" s="209"/>
      <c r="H5" s="208" t="s">
        <v>20</v>
      </c>
      <c r="I5" s="209"/>
      <c r="J5" s="20"/>
      <c r="K5" s="9"/>
      <c r="L5" s="32" t="s">
        <v>36</v>
      </c>
      <c r="N5" s="49" t="s">
        <v>66</v>
      </c>
    </row>
    <row r="6" spans="1:27" ht="15" customHeight="1" x14ac:dyDescent="0.2">
      <c r="D6" s="5"/>
      <c r="E6" s="4"/>
      <c r="L6" s="30"/>
    </row>
    <row r="7" spans="1:27" ht="15" customHeight="1" x14ac:dyDescent="0.2">
      <c r="A7" s="1">
        <v>1</v>
      </c>
      <c r="B7" s="126" t="s">
        <v>7</v>
      </c>
      <c r="D7" s="94">
        <v>3</v>
      </c>
      <c r="E7" s="88"/>
      <c r="F7" s="106">
        <v>10</v>
      </c>
      <c r="G7" s="117"/>
      <c r="H7" s="106">
        <v>7</v>
      </c>
      <c r="I7" s="117"/>
      <c r="L7" s="64">
        <f t="shared" ref="L7:L30" si="0">SUM(D7:K7)</f>
        <v>20</v>
      </c>
      <c r="N7" s="217" t="s">
        <v>126</v>
      </c>
      <c r="O7" s="157">
        <v>1</v>
      </c>
      <c r="S7" s="41"/>
      <c r="X7" s="84"/>
      <c r="Y7" s="60"/>
      <c r="Z7" s="55"/>
      <c r="AA7" s="54"/>
    </row>
    <row r="8" spans="1:27" ht="15" customHeight="1" x14ac:dyDescent="0.2">
      <c r="A8" s="1">
        <f>A7+1</f>
        <v>2</v>
      </c>
      <c r="B8" s="80" t="s">
        <v>4</v>
      </c>
      <c r="D8" s="94">
        <v>3</v>
      </c>
      <c r="E8" s="112"/>
      <c r="F8" s="106">
        <v>11</v>
      </c>
      <c r="G8" s="117"/>
      <c r="H8" s="106">
        <v>5</v>
      </c>
      <c r="I8" s="117"/>
      <c r="L8" s="31">
        <f t="shared" si="0"/>
        <v>19</v>
      </c>
      <c r="N8" s="218" t="s">
        <v>9</v>
      </c>
      <c r="O8" s="157">
        <v>1</v>
      </c>
      <c r="X8" s="84"/>
      <c r="Y8" s="60"/>
      <c r="Z8" s="55"/>
      <c r="AA8" s="54"/>
    </row>
    <row r="9" spans="1:27" ht="15" customHeight="1" x14ac:dyDescent="0.2">
      <c r="A9" s="1">
        <f t="shared" ref="A9:A31" si="1">A8+1</f>
        <v>3</v>
      </c>
      <c r="B9" s="80" t="s">
        <v>8</v>
      </c>
      <c r="D9" s="94">
        <v>5</v>
      </c>
      <c r="E9" s="88"/>
      <c r="F9" s="106">
        <v>8</v>
      </c>
      <c r="G9" s="117"/>
      <c r="H9" s="106">
        <v>5</v>
      </c>
      <c r="I9" s="117"/>
      <c r="L9" s="31">
        <f t="shared" si="0"/>
        <v>18</v>
      </c>
      <c r="N9" s="220" t="s">
        <v>93</v>
      </c>
      <c r="O9" s="157">
        <v>1</v>
      </c>
      <c r="X9" s="84"/>
      <c r="Y9" s="60"/>
      <c r="Z9" s="55"/>
      <c r="AA9" s="54"/>
    </row>
    <row r="10" spans="1:27" ht="15" customHeight="1" x14ac:dyDescent="0.2">
      <c r="A10" s="1">
        <f t="shared" si="1"/>
        <v>4</v>
      </c>
      <c r="B10" s="80" t="s">
        <v>9</v>
      </c>
      <c r="D10" s="57">
        <v>4</v>
      </c>
      <c r="E10" s="53"/>
      <c r="F10" s="1">
        <v>5</v>
      </c>
      <c r="G10" s="3"/>
      <c r="H10" s="176">
        <v>9</v>
      </c>
      <c r="I10" s="3"/>
      <c r="L10" s="31">
        <f t="shared" si="0"/>
        <v>18</v>
      </c>
      <c r="N10" s="220" t="s">
        <v>94</v>
      </c>
      <c r="O10" s="157">
        <v>1</v>
      </c>
      <c r="X10" s="84"/>
      <c r="Y10" s="60"/>
      <c r="Z10" s="175"/>
      <c r="AA10" s="54"/>
    </row>
    <row r="11" spans="1:27" ht="15" customHeight="1" x14ac:dyDescent="0.2">
      <c r="A11" s="1">
        <f t="shared" si="1"/>
        <v>5</v>
      </c>
      <c r="B11" s="80" t="s">
        <v>1</v>
      </c>
      <c r="D11" s="57">
        <v>3</v>
      </c>
      <c r="E11" s="53"/>
      <c r="F11" s="1">
        <v>10</v>
      </c>
      <c r="G11" s="3"/>
      <c r="H11" s="1">
        <v>5</v>
      </c>
      <c r="I11" s="3"/>
      <c r="L11" s="31">
        <f t="shared" si="0"/>
        <v>18</v>
      </c>
      <c r="O11" s="1"/>
      <c r="X11" s="84"/>
      <c r="Y11" s="70"/>
      <c r="Z11" s="55"/>
      <c r="AA11" s="54"/>
    </row>
    <row r="12" spans="1:27" ht="15" customHeight="1" x14ac:dyDescent="0.2">
      <c r="A12" s="1">
        <f t="shared" si="1"/>
        <v>6</v>
      </c>
      <c r="B12" s="80" t="s">
        <v>2</v>
      </c>
      <c r="D12" s="94">
        <v>3</v>
      </c>
      <c r="E12" s="88"/>
      <c r="F12" s="176">
        <v>12</v>
      </c>
      <c r="G12" s="117"/>
      <c r="H12" s="106">
        <v>2</v>
      </c>
      <c r="I12" s="117"/>
      <c r="L12" s="31">
        <f t="shared" si="0"/>
        <v>17</v>
      </c>
      <c r="O12" s="1"/>
      <c r="X12" s="84"/>
      <c r="Y12" s="60"/>
      <c r="Z12" s="55"/>
      <c r="AA12" s="54"/>
    </row>
    <row r="13" spans="1:27" ht="15" customHeight="1" x14ac:dyDescent="0.2">
      <c r="A13" s="1">
        <f t="shared" si="1"/>
        <v>7</v>
      </c>
      <c r="B13" s="128" t="s">
        <v>93</v>
      </c>
      <c r="D13" s="57" t="s">
        <v>11</v>
      </c>
      <c r="E13" s="53"/>
      <c r="F13" s="176">
        <v>12</v>
      </c>
      <c r="G13" s="3"/>
      <c r="H13" s="1">
        <v>5</v>
      </c>
      <c r="I13" s="3"/>
      <c r="L13" s="31">
        <f t="shared" si="0"/>
        <v>17</v>
      </c>
      <c r="O13" s="1"/>
      <c r="X13" s="131"/>
      <c r="Y13" s="60"/>
      <c r="Z13" s="55"/>
      <c r="AA13" s="54"/>
    </row>
    <row r="14" spans="1:27" ht="15" customHeight="1" x14ac:dyDescent="0.2">
      <c r="A14" s="1">
        <f t="shared" si="1"/>
        <v>8</v>
      </c>
      <c r="B14" s="128" t="s">
        <v>95</v>
      </c>
      <c r="D14" s="94">
        <v>3</v>
      </c>
      <c r="E14" s="88"/>
      <c r="F14" s="106">
        <v>8</v>
      </c>
      <c r="G14" s="117"/>
      <c r="H14" s="106">
        <v>5</v>
      </c>
      <c r="I14" s="117"/>
      <c r="L14" s="31">
        <f t="shared" si="0"/>
        <v>16</v>
      </c>
      <c r="O14" s="1"/>
      <c r="X14" s="84"/>
      <c r="Y14" s="60"/>
      <c r="Z14" s="55"/>
      <c r="AA14" s="54"/>
    </row>
    <row r="15" spans="1:27" ht="15" customHeight="1" x14ac:dyDescent="0.2">
      <c r="A15" s="1">
        <f t="shared" si="1"/>
        <v>9</v>
      </c>
      <c r="B15" s="80" t="s">
        <v>0</v>
      </c>
      <c r="D15" s="57">
        <v>3</v>
      </c>
      <c r="E15" s="53"/>
      <c r="F15" s="1">
        <v>8</v>
      </c>
      <c r="G15" s="3"/>
      <c r="H15" s="1">
        <v>5</v>
      </c>
      <c r="I15" s="3"/>
      <c r="L15" s="31">
        <f t="shared" si="0"/>
        <v>16</v>
      </c>
      <c r="O15" s="1"/>
      <c r="X15" s="84"/>
      <c r="Y15" s="60"/>
      <c r="Z15" s="55"/>
      <c r="AA15" s="54"/>
    </row>
    <row r="16" spans="1:27" ht="15" customHeight="1" x14ac:dyDescent="0.2">
      <c r="A16" s="1">
        <f t="shared" si="1"/>
        <v>10</v>
      </c>
      <c r="B16" s="80" t="s">
        <v>12</v>
      </c>
      <c r="D16" s="57">
        <v>3</v>
      </c>
      <c r="E16" s="53"/>
      <c r="F16" s="1">
        <v>8</v>
      </c>
      <c r="G16" s="3"/>
      <c r="H16" s="1">
        <v>5</v>
      </c>
      <c r="I16" s="3"/>
      <c r="L16" s="31">
        <f t="shared" si="0"/>
        <v>16</v>
      </c>
      <c r="O16" s="1"/>
      <c r="X16" s="131"/>
      <c r="Y16" s="60"/>
      <c r="Z16" s="55"/>
      <c r="AA16" s="54"/>
    </row>
    <row r="17" spans="1:27" ht="15" customHeight="1" x14ac:dyDescent="0.2">
      <c r="A17" s="1">
        <f t="shared" si="1"/>
        <v>11</v>
      </c>
      <c r="B17" s="80" t="s">
        <v>3</v>
      </c>
      <c r="D17" s="57">
        <v>2</v>
      </c>
      <c r="E17" s="53"/>
      <c r="F17" s="1">
        <v>7</v>
      </c>
      <c r="G17" s="3"/>
      <c r="H17" s="1">
        <v>7</v>
      </c>
      <c r="I17" s="3"/>
      <c r="L17" s="31">
        <f t="shared" si="0"/>
        <v>16</v>
      </c>
      <c r="O17" s="1"/>
      <c r="X17" s="84"/>
      <c r="Y17" s="60"/>
      <c r="Z17" s="55"/>
      <c r="AA17" s="54"/>
    </row>
    <row r="18" spans="1:27" ht="15" customHeight="1" x14ac:dyDescent="0.2">
      <c r="A18" s="1">
        <f t="shared" si="1"/>
        <v>12</v>
      </c>
      <c r="B18" s="128" t="s">
        <v>92</v>
      </c>
      <c r="D18" s="57">
        <v>2</v>
      </c>
      <c r="E18" s="53"/>
      <c r="F18" s="1">
        <v>4</v>
      </c>
      <c r="G18" s="3"/>
      <c r="H18" s="1">
        <v>7</v>
      </c>
      <c r="I18" s="3"/>
      <c r="L18" s="31">
        <f t="shared" si="0"/>
        <v>13</v>
      </c>
      <c r="O18" s="1"/>
      <c r="X18" s="132"/>
      <c r="Y18" s="60"/>
      <c r="Z18" s="55"/>
      <c r="AA18" s="54"/>
    </row>
    <row r="19" spans="1:27" ht="15" customHeight="1" x14ac:dyDescent="0.2">
      <c r="A19" s="1">
        <f t="shared" si="1"/>
        <v>13</v>
      </c>
      <c r="B19" s="80" t="s">
        <v>91</v>
      </c>
      <c r="D19" s="57">
        <v>3</v>
      </c>
      <c r="E19" s="53"/>
      <c r="F19" s="1">
        <v>10</v>
      </c>
      <c r="G19" s="3"/>
      <c r="H19" s="1" t="s">
        <v>11</v>
      </c>
      <c r="I19" s="3"/>
      <c r="L19" s="31">
        <f t="shared" si="0"/>
        <v>13</v>
      </c>
      <c r="O19" s="1"/>
      <c r="X19" s="131"/>
      <c r="Y19" s="60"/>
      <c r="Z19" s="55"/>
      <c r="AA19" s="54"/>
    </row>
    <row r="20" spans="1:27" ht="15" customHeight="1" x14ac:dyDescent="0.2">
      <c r="A20" s="1">
        <f t="shared" si="1"/>
        <v>14</v>
      </c>
      <c r="B20" s="80" t="s">
        <v>10</v>
      </c>
      <c r="D20" s="57">
        <v>3</v>
      </c>
      <c r="E20" s="53"/>
      <c r="F20" s="1">
        <v>4</v>
      </c>
      <c r="G20" s="3"/>
      <c r="H20" s="1">
        <v>5</v>
      </c>
      <c r="I20" s="3"/>
      <c r="L20" s="31">
        <f t="shared" si="0"/>
        <v>12</v>
      </c>
      <c r="O20" s="1"/>
      <c r="X20" s="132"/>
      <c r="Y20" s="60"/>
      <c r="Z20" s="55"/>
      <c r="AA20" s="54"/>
    </row>
    <row r="21" spans="1:27" ht="15" customHeight="1" x14ac:dyDescent="0.2">
      <c r="A21" s="1">
        <f t="shared" si="1"/>
        <v>15</v>
      </c>
      <c r="B21" s="128" t="s">
        <v>13</v>
      </c>
      <c r="D21" s="57">
        <v>2</v>
      </c>
      <c r="E21" s="53"/>
      <c r="F21" s="1">
        <v>4</v>
      </c>
      <c r="G21" s="3"/>
      <c r="H21" s="1">
        <v>5</v>
      </c>
      <c r="I21" s="3"/>
      <c r="L21" s="31">
        <f t="shared" si="0"/>
        <v>11</v>
      </c>
      <c r="O21" s="1"/>
      <c r="X21" s="84"/>
      <c r="Y21" s="60"/>
      <c r="Z21" s="55"/>
      <c r="AA21" s="54"/>
    </row>
    <row r="22" spans="1:27" ht="15" customHeight="1" x14ac:dyDescent="0.2">
      <c r="A22" s="1">
        <f t="shared" si="1"/>
        <v>16</v>
      </c>
      <c r="B22" s="128" t="s">
        <v>90</v>
      </c>
      <c r="D22" s="57">
        <v>3</v>
      </c>
      <c r="E22" s="53"/>
      <c r="F22" s="1">
        <v>6</v>
      </c>
      <c r="G22" s="3"/>
      <c r="H22" s="1" t="s">
        <v>11</v>
      </c>
      <c r="I22" s="3"/>
      <c r="L22" s="31">
        <f t="shared" si="0"/>
        <v>9</v>
      </c>
      <c r="O22" s="1"/>
      <c r="X22" s="84"/>
      <c r="Y22" s="60"/>
      <c r="Z22" s="55"/>
      <c r="AA22" s="54"/>
    </row>
    <row r="23" spans="1:27" ht="15" customHeight="1" x14ac:dyDescent="0.2">
      <c r="A23" s="1">
        <f t="shared" si="1"/>
        <v>17</v>
      </c>
      <c r="B23" s="80" t="s">
        <v>81</v>
      </c>
      <c r="D23" s="94">
        <v>3</v>
      </c>
      <c r="E23" s="112"/>
      <c r="F23" s="106">
        <v>4</v>
      </c>
      <c r="G23" s="117"/>
      <c r="H23" s="106" t="s">
        <v>11</v>
      </c>
      <c r="I23" s="117"/>
      <c r="L23" s="31">
        <f t="shared" si="0"/>
        <v>7</v>
      </c>
      <c r="O23" s="1"/>
      <c r="X23" s="131"/>
      <c r="Y23" s="60"/>
      <c r="Z23" s="55"/>
      <c r="AA23" s="54"/>
    </row>
    <row r="24" spans="1:27" ht="15" customHeight="1" x14ac:dyDescent="0.2">
      <c r="A24" s="1">
        <f t="shared" si="1"/>
        <v>18</v>
      </c>
      <c r="B24" s="128" t="s">
        <v>94</v>
      </c>
      <c r="C24" s="41"/>
      <c r="D24" s="178">
        <v>7</v>
      </c>
      <c r="E24" s="53"/>
      <c r="F24" s="1" t="s">
        <v>11</v>
      </c>
      <c r="G24" s="3"/>
      <c r="H24" s="1" t="s">
        <v>11</v>
      </c>
      <c r="I24" s="3"/>
      <c r="L24" s="31">
        <f t="shared" si="0"/>
        <v>7</v>
      </c>
      <c r="O24" s="1"/>
      <c r="X24" s="131"/>
      <c r="Y24" s="60"/>
      <c r="Z24" s="55"/>
      <c r="AA24" s="54"/>
    </row>
    <row r="25" spans="1:27" ht="15" customHeight="1" x14ac:dyDescent="0.2">
      <c r="A25" s="1">
        <f t="shared" si="1"/>
        <v>19</v>
      </c>
      <c r="B25" s="80" t="s">
        <v>6</v>
      </c>
      <c r="D25" s="57">
        <v>2</v>
      </c>
      <c r="E25" s="53"/>
      <c r="F25" s="1">
        <v>3</v>
      </c>
      <c r="G25" s="3"/>
      <c r="H25" s="1">
        <v>2</v>
      </c>
      <c r="I25" s="3"/>
      <c r="L25" s="31">
        <f t="shared" si="0"/>
        <v>7</v>
      </c>
      <c r="O25" s="1"/>
      <c r="X25" s="131"/>
      <c r="Y25" s="60"/>
      <c r="Z25" s="55"/>
      <c r="AA25" s="54"/>
    </row>
    <row r="26" spans="1:27" ht="15" customHeight="1" x14ac:dyDescent="0.2">
      <c r="A26" s="1">
        <f t="shared" si="1"/>
        <v>20</v>
      </c>
      <c r="B26" s="80" t="s">
        <v>85</v>
      </c>
      <c r="D26" s="75" t="s">
        <v>11</v>
      </c>
      <c r="E26" s="53"/>
      <c r="F26" s="1">
        <v>6</v>
      </c>
      <c r="G26" s="3"/>
      <c r="H26" s="1" t="s">
        <v>11</v>
      </c>
      <c r="I26" s="3"/>
      <c r="L26" s="31">
        <f t="shared" si="0"/>
        <v>6</v>
      </c>
      <c r="O26" s="1"/>
      <c r="X26" s="84"/>
      <c r="Y26" s="60"/>
      <c r="Z26" s="55"/>
      <c r="AA26" s="54"/>
    </row>
    <row r="27" spans="1:27" ht="15" customHeight="1" x14ac:dyDescent="0.2">
      <c r="A27" s="1">
        <f t="shared" si="1"/>
        <v>21</v>
      </c>
      <c r="B27" s="80" t="s">
        <v>131</v>
      </c>
      <c r="D27" s="57" t="s">
        <v>11</v>
      </c>
      <c r="E27" s="53"/>
      <c r="F27" s="1" t="s">
        <v>11</v>
      </c>
      <c r="G27" s="3"/>
      <c r="H27" s="1">
        <v>5</v>
      </c>
      <c r="I27" s="3"/>
      <c r="L27" s="31">
        <f t="shared" si="0"/>
        <v>5</v>
      </c>
      <c r="O27" s="1"/>
      <c r="X27" s="84"/>
      <c r="Y27" s="60"/>
      <c r="Z27" s="55"/>
      <c r="AA27" s="54"/>
    </row>
    <row r="28" spans="1:27" ht="15" customHeight="1" x14ac:dyDescent="0.2">
      <c r="A28" s="1">
        <f t="shared" si="1"/>
        <v>22</v>
      </c>
      <c r="B28" s="129" t="s">
        <v>5</v>
      </c>
      <c r="D28" s="57">
        <v>5</v>
      </c>
      <c r="E28" s="53"/>
      <c r="F28" s="1" t="s">
        <v>11</v>
      </c>
      <c r="G28" s="3"/>
      <c r="H28" s="1" t="s">
        <v>11</v>
      </c>
      <c r="I28" s="3"/>
      <c r="L28" s="31">
        <f t="shared" si="0"/>
        <v>5</v>
      </c>
      <c r="O28" s="1"/>
      <c r="X28" s="131"/>
      <c r="Y28" s="60"/>
      <c r="Z28" s="41"/>
    </row>
    <row r="29" spans="1:27" ht="15" customHeight="1" x14ac:dyDescent="0.2">
      <c r="A29" s="1">
        <f t="shared" si="1"/>
        <v>23</v>
      </c>
      <c r="B29" s="128" t="s">
        <v>96</v>
      </c>
      <c r="D29" s="57">
        <v>5</v>
      </c>
      <c r="E29" s="53"/>
      <c r="F29" s="1" t="s">
        <v>11</v>
      </c>
      <c r="G29" s="3"/>
      <c r="H29" s="1" t="s">
        <v>11</v>
      </c>
      <c r="I29" s="3"/>
      <c r="L29" s="31">
        <f t="shared" si="0"/>
        <v>5</v>
      </c>
      <c r="O29" s="1"/>
      <c r="X29" s="84"/>
      <c r="Y29" s="60"/>
    </row>
    <row r="30" spans="1:27" ht="15" customHeight="1" x14ac:dyDescent="0.2">
      <c r="A30" s="1">
        <f t="shared" si="1"/>
        <v>24</v>
      </c>
      <c r="B30" s="80" t="s">
        <v>14</v>
      </c>
      <c r="D30" s="94">
        <v>3</v>
      </c>
      <c r="E30" s="88"/>
      <c r="F30" s="106" t="s">
        <v>11</v>
      </c>
      <c r="G30" s="117"/>
      <c r="H30" s="106" t="s">
        <v>11</v>
      </c>
      <c r="I30" s="117"/>
      <c r="L30" s="31">
        <f t="shared" si="0"/>
        <v>3</v>
      </c>
      <c r="O30" s="1"/>
      <c r="X30" s="84"/>
      <c r="Y30" s="60"/>
    </row>
    <row r="31" spans="1:27" ht="15" customHeight="1" x14ac:dyDescent="0.2">
      <c r="A31" s="1">
        <f t="shared" si="1"/>
        <v>25</v>
      </c>
      <c r="D31" s="57"/>
      <c r="E31" s="53"/>
      <c r="F31" s="1"/>
      <c r="G31" s="3"/>
      <c r="H31" s="1"/>
      <c r="I31" s="3"/>
      <c r="L31" s="31"/>
      <c r="O31" s="1"/>
      <c r="X31" s="41"/>
      <c r="Y31" s="41"/>
    </row>
    <row r="32" spans="1:27" ht="15" customHeight="1" x14ac:dyDescent="0.2"/>
    <row r="33" spans="2:10" ht="15" customHeight="1" x14ac:dyDescent="0.2"/>
    <row r="34" spans="2:10" ht="15" customHeight="1" x14ac:dyDescent="0.2">
      <c r="B34" s="27" t="s">
        <v>45</v>
      </c>
    </row>
    <row r="35" spans="2:10" x14ac:dyDescent="0.2">
      <c r="D35" s="1" t="s">
        <v>20</v>
      </c>
      <c r="E35" t="s">
        <v>57</v>
      </c>
      <c r="G35" t="s">
        <v>58</v>
      </c>
    </row>
    <row r="36" spans="2:10" x14ac:dyDescent="0.2">
      <c r="J36" s="1"/>
    </row>
    <row r="37" spans="2:10" x14ac:dyDescent="0.2">
      <c r="D37" s="1"/>
      <c r="J37" s="1"/>
    </row>
    <row r="38" spans="2:10" x14ac:dyDescent="0.2">
      <c r="D38" s="1"/>
      <c r="J38" s="1"/>
    </row>
    <row r="39" spans="2:10" x14ac:dyDescent="0.2">
      <c r="D39" s="1"/>
      <c r="J39" s="1"/>
    </row>
    <row r="40" spans="2:10" x14ac:dyDescent="0.2">
      <c r="D40" s="1"/>
      <c r="J40" s="1"/>
    </row>
    <row r="41" spans="2:10" x14ac:dyDescent="0.2">
      <c r="J41" s="1"/>
    </row>
    <row r="42" spans="2:10" x14ac:dyDescent="0.2">
      <c r="D42" s="1"/>
      <c r="E42" s="1"/>
    </row>
    <row r="43" spans="2:10" x14ac:dyDescent="0.2">
      <c r="D43" s="1"/>
      <c r="E43" s="1"/>
    </row>
  </sheetData>
  <sortState xmlns:xlrd2="http://schemas.microsoft.com/office/spreadsheetml/2017/richdata2" ref="B7:L30">
    <sortCondition descending="1" ref="L7:L30"/>
    <sortCondition ref="B7:B30"/>
  </sortState>
  <mergeCells count="7">
    <mergeCell ref="D4:E4"/>
    <mergeCell ref="D2:L2"/>
    <mergeCell ref="F4:G4"/>
    <mergeCell ref="H4:I4"/>
    <mergeCell ref="D5:E5"/>
    <mergeCell ref="F5:G5"/>
    <mergeCell ref="H5:I5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43"/>
  <sheetViews>
    <sheetView workbookViewId="0">
      <selection activeCell="D2" sqref="D2:L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1" width="6.7109375" customWidth="1"/>
    <col min="12" max="12" width="8.28515625" customWidth="1"/>
    <col min="13" max="16" width="4.7109375" customWidth="1"/>
    <col min="17" max="17" width="4.7109375" style="1" customWidth="1"/>
    <col min="18" max="22" width="4.7109375" customWidth="1"/>
  </cols>
  <sheetData>
    <row r="2" spans="1:23" ht="15" customHeight="1" x14ac:dyDescent="0.25">
      <c r="D2" s="205" t="s">
        <v>35</v>
      </c>
      <c r="E2" s="205"/>
      <c r="F2" s="205"/>
      <c r="G2" s="205"/>
      <c r="H2" s="205"/>
      <c r="I2" s="205"/>
      <c r="J2" s="205"/>
      <c r="K2" s="205"/>
      <c r="L2" s="205"/>
    </row>
    <row r="3" spans="1:23" ht="15" customHeight="1" x14ac:dyDescent="0.2">
      <c r="D3" s="15"/>
      <c r="E3" s="15"/>
      <c r="F3" s="15"/>
      <c r="G3" s="15"/>
      <c r="H3" s="15"/>
      <c r="I3" s="15"/>
      <c r="J3" s="15"/>
      <c r="K3" s="15"/>
    </row>
    <row r="4" spans="1:23" ht="15" customHeight="1" x14ac:dyDescent="0.2">
      <c r="D4" s="201" t="s">
        <v>82</v>
      </c>
      <c r="E4" s="202"/>
      <c r="F4" s="204" t="s">
        <v>127</v>
      </c>
      <c r="G4" s="202"/>
      <c r="H4" s="204" t="s">
        <v>129</v>
      </c>
      <c r="I4" s="202"/>
      <c r="L4" s="31" t="s">
        <v>27</v>
      </c>
    </row>
    <row r="5" spans="1:23" s="16" customFormat="1" ht="15" customHeight="1" x14ac:dyDescent="0.2">
      <c r="A5" s="1" t="s">
        <v>44</v>
      </c>
      <c r="C5" s="1"/>
      <c r="D5" s="208" t="s">
        <v>19</v>
      </c>
      <c r="E5" s="209"/>
      <c r="F5" s="210" t="s">
        <v>19</v>
      </c>
      <c r="G5" s="209"/>
      <c r="H5" s="210" t="s">
        <v>19</v>
      </c>
      <c r="I5" s="209"/>
      <c r="J5" s="20"/>
      <c r="K5" s="9"/>
      <c r="L5" s="32" t="s">
        <v>37</v>
      </c>
      <c r="N5" s="49" t="s">
        <v>66</v>
      </c>
    </row>
    <row r="6" spans="1:23" ht="15" customHeight="1" x14ac:dyDescent="0.2">
      <c r="D6" s="5"/>
      <c r="E6" s="15"/>
      <c r="L6" s="30"/>
    </row>
    <row r="7" spans="1:23" ht="15" customHeight="1" x14ac:dyDescent="0.2">
      <c r="A7" s="1">
        <v>1</v>
      </c>
      <c r="B7" s="126" t="s">
        <v>12</v>
      </c>
      <c r="C7" s="41"/>
      <c r="D7" s="63">
        <v>9</v>
      </c>
      <c r="E7" s="36"/>
      <c r="F7" s="69">
        <v>9</v>
      </c>
      <c r="G7" s="118"/>
      <c r="H7" s="69">
        <v>10</v>
      </c>
      <c r="I7" s="118"/>
      <c r="L7" s="31">
        <f t="shared" ref="L7:L31" si="0">SUM(D7:K7)</f>
        <v>28</v>
      </c>
      <c r="N7" s="218" t="s">
        <v>12</v>
      </c>
      <c r="O7" s="217"/>
      <c r="P7" s="157">
        <v>3</v>
      </c>
      <c r="W7" s="54"/>
    </row>
    <row r="8" spans="1:23" ht="15" customHeight="1" x14ac:dyDescent="0.2">
      <c r="A8" s="1">
        <f>A7+1</f>
        <v>2</v>
      </c>
      <c r="B8" s="80" t="s">
        <v>10</v>
      </c>
      <c r="D8" s="74">
        <v>5</v>
      </c>
      <c r="E8" s="36"/>
      <c r="F8" s="99">
        <v>6</v>
      </c>
      <c r="G8" s="118"/>
      <c r="H8" s="99">
        <v>9</v>
      </c>
      <c r="I8" s="12"/>
      <c r="L8" s="31">
        <f t="shared" si="0"/>
        <v>20</v>
      </c>
      <c r="N8" s="80" t="s">
        <v>7</v>
      </c>
      <c r="P8" s="1">
        <v>1</v>
      </c>
      <c r="W8" s="54"/>
    </row>
    <row r="9" spans="1:23" ht="15" customHeight="1" x14ac:dyDescent="0.2">
      <c r="A9" s="1">
        <f t="shared" ref="A9:A31" si="1">A8+1</f>
        <v>3</v>
      </c>
      <c r="B9" s="80" t="s">
        <v>7</v>
      </c>
      <c r="D9" s="74">
        <v>3</v>
      </c>
      <c r="E9" s="36"/>
      <c r="F9" s="99">
        <v>6</v>
      </c>
      <c r="G9" s="118"/>
      <c r="H9" s="69">
        <v>10</v>
      </c>
      <c r="I9" s="12"/>
      <c r="L9" s="31">
        <f t="shared" si="0"/>
        <v>19</v>
      </c>
      <c r="N9" s="80" t="s">
        <v>9</v>
      </c>
      <c r="P9" s="1">
        <v>1</v>
      </c>
      <c r="W9" s="54"/>
    </row>
    <row r="10" spans="1:23" ht="15" customHeight="1" x14ac:dyDescent="0.2">
      <c r="A10" s="1">
        <f t="shared" si="1"/>
        <v>4</v>
      </c>
      <c r="B10" s="128" t="s">
        <v>95</v>
      </c>
      <c r="D10" s="74">
        <v>7</v>
      </c>
      <c r="E10" s="36"/>
      <c r="F10" s="99">
        <v>3</v>
      </c>
      <c r="G10" s="118"/>
      <c r="H10" s="99">
        <v>9</v>
      </c>
      <c r="I10" s="12"/>
      <c r="L10" s="31">
        <f t="shared" si="0"/>
        <v>19</v>
      </c>
      <c r="N10" s="80" t="s">
        <v>3</v>
      </c>
      <c r="P10" s="1">
        <v>1</v>
      </c>
      <c r="W10" s="54"/>
    </row>
    <row r="11" spans="1:23" ht="15" customHeight="1" x14ac:dyDescent="0.2">
      <c r="A11" s="1">
        <f t="shared" si="1"/>
        <v>5</v>
      </c>
      <c r="B11" s="80" t="s">
        <v>9</v>
      </c>
      <c r="D11" s="74">
        <v>5</v>
      </c>
      <c r="E11" s="36"/>
      <c r="F11" s="99">
        <v>4</v>
      </c>
      <c r="G11" s="118"/>
      <c r="H11" s="69">
        <v>10</v>
      </c>
      <c r="I11" s="12"/>
      <c r="L11" s="31">
        <f t="shared" si="0"/>
        <v>19</v>
      </c>
      <c r="P11" s="1"/>
      <c r="W11" s="54"/>
    </row>
    <row r="12" spans="1:23" ht="15" customHeight="1" x14ac:dyDescent="0.2">
      <c r="A12" s="1">
        <f t="shared" si="1"/>
        <v>6</v>
      </c>
      <c r="B12" s="80" t="s">
        <v>6</v>
      </c>
      <c r="D12" s="74">
        <v>5</v>
      </c>
      <c r="E12" s="36"/>
      <c r="F12" s="99">
        <v>7</v>
      </c>
      <c r="G12" s="118"/>
      <c r="H12" s="99">
        <v>7</v>
      </c>
      <c r="I12" s="12"/>
      <c r="L12" s="31">
        <f t="shared" si="0"/>
        <v>19</v>
      </c>
      <c r="P12" s="1"/>
      <c r="W12" s="54"/>
    </row>
    <row r="13" spans="1:23" ht="15" customHeight="1" x14ac:dyDescent="0.2">
      <c r="A13" s="1">
        <f t="shared" si="1"/>
        <v>7</v>
      </c>
      <c r="B13" s="80" t="s">
        <v>3</v>
      </c>
      <c r="D13" s="74">
        <v>3</v>
      </c>
      <c r="E13" s="36"/>
      <c r="F13" s="99">
        <v>4</v>
      </c>
      <c r="G13" s="118"/>
      <c r="H13" s="69">
        <v>10</v>
      </c>
      <c r="I13" s="12"/>
      <c r="L13" s="31">
        <f t="shared" si="0"/>
        <v>17</v>
      </c>
      <c r="P13" s="1"/>
      <c r="W13" s="54"/>
    </row>
    <row r="14" spans="1:23" ht="15" customHeight="1" x14ac:dyDescent="0.2">
      <c r="A14" s="1">
        <f t="shared" si="1"/>
        <v>8</v>
      </c>
      <c r="B14" s="128" t="s">
        <v>13</v>
      </c>
      <c r="D14" s="74">
        <v>7</v>
      </c>
      <c r="E14" s="36"/>
      <c r="F14" s="99">
        <v>4</v>
      </c>
      <c r="G14" s="118"/>
      <c r="H14" s="99">
        <v>6</v>
      </c>
      <c r="I14" s="12"/>
      <c r="L14" s="31">
        <f t="shared" si="0"/>
        <v>17</v>
      </c>
      <c r="P14" s="1"/>
      <c r="W14" s="54"/>
    </row>
    <row r="15" spans="1:23" ht="15" customHeight="1" x14ac:dyDescent="0.2">
      <c r="A15" s="1">
        <f t="shared" si="1"/>
        <v>9</v>
      </c>
      <c r="B15" s="128" t="s">
        <v>92</v>
      </c>
      <c r="D15" s="103">
        <v>5</v>
      </c>
      <c r="E15" s="118"/>
      <c r="F15" s="99">
        <v>4</v>
      </c>
      <c r="G15" s="118"/>
      <c r="H15" s="99">
        <v>8</v>
      </c>
      <c r="I15" s="12"/>
      <c r="L15" s="31">
        <f t="shared" si="0"/>
        <v>17</v>
      </c>
      <c r="P15" s="1"/>
      <c r="W15" s="54"/>
    </row>
    <row r="16" spans="1:23" ht="15" customHeight="1" x14ac:dyDescent="0.2">
      <c r="A16" s="1">
        <f t="shared" si="1"/>
        <v>10</v>
      </c>
      <c r="B16" s="80" t="s">
        <v>8</v>
      </c>
      <c r="D16" s="10">
        <v>3</v>
      </c>
      <c r="E16" s="11"/>
      <c r="F16" s="13">
        <v>7</v>
      </c>
      <c r="G16" s="12"/>
      <c r="H16" s="13">
        <v>6</v>
      </c>
      <c r="I16" s="12"/>
      <c r="L16" s="31">
        <f t="shared" si="0"/>
        <v>16</v>
      </c>
      <c r="P16" s="1"/>
      <c r="W16" s="177"/>
    </row>
    <row r="17" spans="1:23" ht="15" customHeight="1" x14ac:dyDescent="0.2">
      <c r="A17" s="1">
        <f t="shared" si="1"/>
        <v>11</v>
      </c>
      <c r="B17" s="80" t="s">
        <v>2</v>
      </c>
      <c r="D17" s="10">
        <v>3</v>
      </c>
      <c r="E17" s="11"/>
      <c r="F17" s="13">
        <v>4</v>
      </c>
      <c r="G17" s="12"/>
      <c r="H17" s="13">
        <v>8</v>
      </c>
      <c r="I17" s="12"/>
      <c r="L17" s="31">
        <f t="shared" si="0"/>
        <v>15</v>
      </c>
      <c r="P17" s="1"/>
      <c r="W17" s="54"/>
    </row>
    <row r="18" spans="1:23" ht="15" customHeight="1" x14ac:dyDescent="0.2">
      <c r="A18" s="1">
        <f t="shared" si="1"/>
        <v>12</v>
      </c>
      <c r="B18" s="80" t="s">
        <v>4</v>
      </c>
      <c r="D18" s="74">
        <v>3</v>
      </c>
      <c r="E18" s="99"/>
      <c r="F18" s="99">
        <v>4</v>
      </c>
      <c r="G18" s="118"/>
      <c r="H18" s="99">
        <v>8</v>
      </c>
      <c r="I18" s="12"/>
      <c r="L18" s="31">
        <f t="shared" si="0"/>
        <v>15</v>
      </c>
      <c r="P18" s="1"/>
      <c r="W18" s="54"/>
    </row>
    <row r="19" spans="1:23" ht="15" customHeight="1" x14ac:dyDescent="0.2">
      <c r="A19" s="1">
        <f t="shared" si="1"/>
        <v>13</v>
      </c>
      <c r="B19" s="80" t="s">
        <v>0</v>
      </c>
      <c r="D19" s="74">
        <v>2</v>
      </c>
      <c r="E19" s="36"/>
      <c r="F19" s="99">
        <v>7</v>
      </c>
      <c r="G19" s="118"/>
      <c r="H19" s="99">
        <v>5</v>
      </c>
      <c r="I19" s="12"/>
      <c r="L19" s="31">
        <f t="shared" si="0"/>
        <v>14</v>
      </c>
      <c r="P19" s="1"/>
      <c r="W19" s="54"/>
    </row>
    <row r="20" spans="1:23" ht="15" customHeight="1" x14ac:dyDescent="0.2">
      <c r="A20" s="1">
        <f t="shared" si="1"/>
        <v>14</v>
      </c>
      <c r="B20" s="80" t="s">
        <v>1</v>
      </c>
      <c r="D20" s="74">
        <v>4</v>
      </c>
      <c r="E20" s="36"/>
      <c r="F20" s="99">
        <v>3</v>
      </c>
      <c r="G20" s="118"/>
      <c r="H20" s="99">
        <v>5</v>
      </c>
      <c r="I20" s="12"/>
      <c r="L20" s="31">
        <f t="shared" si="0"/>
        <v>12</v>
      </c>
      <c r="P20" s="1"/>
      <c r="W20" s="54"/>
    </row>
    <row r="21" spans="1:23" ht="15" customHeight="1" x14ac:dyDescent="0.2">
      <c r="A21" s="1">
        <f t="shared" si="1"/>
        <v>15</v>
      </c>
      <c r="B21" s="80" t="s">
        <v>91</v>
      </c>
      <c r="D21" s="14">
        <v>3</v>
      </c>
      <c r="E21" s="12"/>
      <c r="F21" s="13">
        <v>2</v>
      </c>
      <c r="G21" s="12"/>
      <c r="H21" s="13">
        <v>6</v>
      </c>
      <c r="I21" s="12"/>
      <c r="L21" s="31">
        <f t="shared" si="0"/>
        <v>11</v>
      </c>
      <c r="P21" s="1"/>
      <c r="W21" s="54"/>
    </row>
    <row r="22" spans="1:23" ht="15" customHeight="1" x14ac:dyDescent="0.2">
      <c r="A22" s="1">
        <f t="shared" si="1"/>
        <v>16</v>
      </c>
      <c r="B22" s="80" t="s">
        <v>131</v>
      </c>
      <c r="D22" s="14" t="s">
        <v>11</v>
      </c>
      <c r="E22" s="11"/>
      <c r="F22" s="13" t="s">
        <v>11</v>
      </c>
      <c r="G22" s="12"/>
      <c r="H22" s="13">
        <v>8</v>
      </c>
      <c r="I22" s="12"/>
      <c r="L22" s="31">
        <f t="shared" si="0"/>
        <v>8</v>
      </c>
      <c r="P22" s="1"/>
      <c r="W22" s="54"/>
    </row>
    <row r="23" spans="1:23" ht="15" customHeight="1" x14ac:dyDescent="0.2">
      <c r="A23" s="1">
        <f t="shared" si="1"/>
        <v>17</v>
      </c>
      <c r="B23" s="128" t="s">
        <v>93</v>
      </c>
      <c r="D23" s="74" t="s">
        <v>11</v>
      </c>
      <c r="E23" s="36"/>
      <c r="F23" s="99">
        <v>3</v>
      </c>
      <c r="G23" s="118"/>
      <c r="H23" s="99">
        <v>5</v>
      </c>
      <c r="I23" s="12"/>
      <c r="L23" s="31">
        <f t="shared" si="0"/>
        <v>8</v>
      </c>
      <c r="P23" s="1"/>
      <c r="W23" s="54"/>
    </row>
    <row r="24" spans="1:23" ht="15" customHeight="1" x14ac:dyDescent="0.2">
      <c r="A24" s="1">
        <f t="shared" si="1"/>
        <v>18</v>
      </c>
      <c r="B24" s="80" t="s">
        <v>81</v>
      </c>
      <c r="D24" s="74">
        <v>5</v>
      </c>
      <c r="E24" s="99"/>
      <c r="F24" s="99">
        <v>2</v>
      </c>
      <c r="G24" s="118"/>
      <c r="H24" s="99" t="s">
        <v>11</v>
      </c>
      <c r="I24" s="12"/>
      <c r="L24" s="31">
        <f t="shared" si="0"/>
        <v>7</v>
      </c>
      <c r="P24" s="1"/>
      <c r="W24" s="54"/>
    </row>
    <row r="25" spans="1:23" ht="15" customHeight="1" x14ac:dyDescent="0.2">
      <c r="A25" s="1">
        <f t="shared" si="1"/>
        <v>19</v>
      </c>
      <c r="B25" s="128" t="s">
        <v>94</v>
      </c>
      <c r="D25" s="74">
        <v>7</v>
      </c>
      <c r="E25" s="36"/>
      <c r="F25" s="99" t="s">
        <v>11</v>
      </c>
      <c r="G25" s="118"/>
      <c r="H25" s="99" t="s">
        <v>11</v>
      </c>
      <c r="I25" s="12"/>
      <c r="L25" s="31">
        <f t="shared" si="0"/>
        <v>7</v>
      </c>
      <c r="P25" s="1"/>
      <c r="W25" s="54"/>
    </row>
    <row r="26" spans="1:23" ht="15" customHeight="1" x14ac:dyDescent="0.2">
      <c r="A26" s="1">
        <f t="shared" si="1"/>
        <v>20</v>
      </c>
      <c r="B26" s="128" t="s">
        <v>90</v>
      </c>
      <c r="D26" s="74">
        <v>5</v>
      </c>
      <c r="E26" s="36"/>
      <c r="F26" s="99">
        <v>1</v>
      </c>
      <c r="G26" s="118"/>
      <c r="H26" s="99" t="s">
        <v>11</v>
      </c>
      <c r="I26" s="12"/>
      <c r="L26" s="31">
        <f t="shared" si="0"/>
        <v>6</v>
      </c>
      <c r="P26" s="1"/>
      <c r="W26" s="54"/>
    </row>
    <row r="27" spans="1:23" ht="15" customHeight="1" x14ac:dyDescent="0.2">
      <c r="A27" s="1">
        <f t="shared" si="1"/>
        <v>21</v>
      </c>
      <c r="B27" s="129" t="s">
        <v>5</v>
      </c>
      <c r="D27" s="74">
        <v>5</v>
      </c>
      <c r="E27" s="36"/>
      <c r="F27" s="99" t="s">
        <v>11</v>
      </c>
      <c r="G27" s="118"/>
      <c r="H27" s="99" t="s">
        <v>11</v>
      </c>
      <c r="I27" s="12"/>
      <c r="L27" s="31">
        <f t="shared" si="0"/>
        <v>5</v>
      </c>
      <c r="P27" s="1"/>
      <c r="W27" s="54"/>
    </row>
    <row r="28" spans="1:23" ht="15" customHeight="1" x14ac:dyDescent="0.2">
      <c r="A28" s="1">
        <f t="shared" si="1"/>
        <v>22</v>
      </c>
      <c r="B28" s="129" t="s">
        <v>97</v>
      </c>
      <c r="D28" s="74">
        <v>4</v>
      </c>
      <c r="E28" s="36"/>
      <c r="F28" s="99" t="s">
        <v>11</v>
      </c>
      <c r="G28" s="118"/>
      <c r="H28" s="99" t="s">
        <v>11</v>
      </c>
      <c r="I28" s="12"/>
      <c r="L28" s="31">
        <f t="shared" si="0"/>
        <v>4</v>
      </c>
      <c r="P28" s="1"/>
      <c r="W28" s="54"/>
    </row>
    <row r="29" spans="1:23" ht="15" customHeight="1" x14ac:dyDescent="0.2">
      <c r="A29" s="1">
        <f t="shared" si="1"/>
        <v>23</v>
      </c>
      <c r="B29" s="80" t="s">
        <v>14</v>
      </c>
      <c r="D29" s="74">
        <v>3</v>
      </c>
      <c r="E29" s="36"/>
      <c r="F29" s="99" t="s">
        <v>11</v>
      </c>
      <c r="G29" s="118"/>
      <c r="H29" s="99" t="s">
        <v>11</v>
      </c>
      <c r="I29" s="12"/>
      <c r="L29" s="31">
        <f t="shared" si="0"/>
        <v>3</v>
      </c>
      <c r="P29" s="1"/>
      <c r="W29" s="54"/>
    </row>
    <row r="30" spans="1:23" ht="15" customHeight="1" x14ac:dyDescent="0.2">
      <c r="A30" s="1">
        <f t="shared" si="1"/>
        <v>24</v>
      </c>
      <c r="B30" s="128" t="s">
        <v>96</v>
      </c>
      <c r="D30" s="74">
        <v>3</v>
      </c>
      <c r="E30" s="36"/>
      <c r="F30" s="99" t="s">
        <v>11</v>
      </c>
      <c r="G30" s="118"/>
      <c r="H30" s="99" t="s">
        <v>11</v>
      </c>
      <c r="I30" s="12"/>
      <c r="L30" s="31">
        <f t="shared" si="0"/>
        <v>3</v>
      </c>
      <c r="P30" s="1"/>
    </row>
    <row r="31" spans="1:23" ht="15" customHeight="1" x14ac:dyDescent="0.2">
      <c r="A31" s="1">
        <f t="shared" si="1"/>
        <v>25</v>
      </c>
      <c r="B31" s="80" t="s">
        <v>85</v>
      </c>
      <c r="D31" s="57" t="s">
        <v>11</v>
      </c>
      <c r="E31" s="11"/>
      <c r="F31" s="13">
        <v>1</v>
      </c>
      <c r="G31" s="12"/>
      <c r="H31" s="13" t="s">
        <v>11</v>
      </c>
      <c r="I31" s="12"/>
      <c r="L31" s="31">
        <f t="shared" si="0"/>
        <v>1</v>
      </c>
      <c r="P31" s="1"/>
    </row>
    <row r="32" spans="1:23" ht="15" customHeight="1" x14ac:dyDescent="0.2">
      <c r="A32" s="1"/>
      <c r="D32" s="1"/>
    </row>
    <row r="33" spans="1:10" ht="15" customHeight="1" x14ac:dyDescent="0.2">
      <c r="A33" s="1"/>
    </row>
    <row r="34" spans="1:10" ht="15" customHeight="1" x14ac:dyDescent="0.2">
      <c r="D34" s="1"/>
      <c r="E34" s="1"/>
    </row>
    <row r="35" spans="1:10" x14ac:dyDescent="0.2">
      <c r="B35" s="27" t="s">
        <v>45</v>
      </c>
    </row>
    <row r="36" spans="1:10" x14ac:dyDescent="0.2">
      <c r="D36" s="1"/>
      <c r="J36" s="1"/>
    </row>
    <row r="37" spans="1:10" x14ac:dyDescent="0.2">
      <c r="D37" s="1" t="s">
        <v>19</v>
      </c>
      <c r="E37" t="s">
        <v>57</v>
      </c>
      <c r="F37" t="s">
        <v>59</v>
      </c>
      <c r="J37" s="1"/>
    </row>
    <row r="38" spans="1:10" x14ac:dyDescent="0.2">
      <c r="D38" s="1"/>
      <c r="J38" s="1"/>
    </row>
    <row r="39" spans="1:10" x14ac:dyDescent="0.2">
      <c r="D39" s="1"/>
      <c r="J39" s="1"/>
    </row>
    <row r="40" spans="1:10" x14ac:dyDescent="0.2">
      <c r="D40" s="1"/>
      <c r="J40" s="1"/>
    </row>
    <row r="41" spans="1:10" x14ac:dyDescent="0.2">
      <c r="D41" s="1"/>
    </row>
    <row r="42" spans="1:10" x14ac:dyDescent="0.2">
      <c r="D42" s="1"/>
      <c r="E42" s="1"/>
    </row>
    <row r="43" spans="1:10" x14ac:dyDescent="0.2">
      <c r="D43" s="1"/>
      <c r="E43" s="1"/>
    </row>
  </sheetData>
  <sortState xmlns:xlrd2="http://schemas.microsoft.com/office/spreadsheetml/2017/richdata2" ref="B7:L31">
    <sortCondition descending="1" ref="L7:L31"/>
    <sortCondition ref="B7:B31"/>
  </sortState>
  <mergeCells count="7">
    <mergeCell ref="D4:E4"/>
    <mergeCell ref="D2:L2"/>
    <mergeCell ref="F4:G4"/>
    <mergeCell ref="H4:I4"/>
    <mergeCell ref="D5:E5"/>
    <mergeCell ref="F5:G5"/>
    <mergeCell ref="H5:I5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B46"/>
  <sheetViews>
    <sheetView topLeftCell="CN1" workbookViewId="0">
      <selection activeCell="EK2" sqref="EK2:EX2"/>
    </sheetView>
  </sheetViews>
  <sheetFormatPr baseColWidth="10" defaultRowHeight="12" x14ac:dyDescent="0.2"/>
  <cols>
    <col min="1" max="1" width="15.7109375" customWidth="1"/>
    <col min="2" max="16" width="4.7109375" customWidth="1"/>
    <col min="17" max="17" width="4.7109375" style="1" customWidth="1"/>
    <col min="18" max="18" width="15.7109375" customWidth="1"/>
    <col min="19" max="19" width="4.7109375" customWidth="1"/>
    <col min="20" max="21" width="4.7109375" hidden="1" customWidth="1"/>
    <col min="22" max="27" width="4.7109375" customWidth="1"/>
    <col min="28" max="31" width="4.7109375" hidden="1" customWidth="1"/>
    <col min="32" max="36" width="4.7109375" customWidth="1"/>
    <col min="37" max="37" width="15.7109375" customWidth="1"/>
    <col min="38" max="38" width="4.7109375" customWidth="1"/>
    <col min="39" max="40" width="4.7109375" hidden="1" customWidth="1"/>
    <col min="41" max="46" width="4.7109375" customWidth="1"/>
    <col min="47" max="50" width="4.7109375" hidden="1" customWidth="1"/>
    <col min="51" max="53" width="4.7109375" customWidth="1"/>
    <col min="54" max="54" width="15.7109375" customWidth="1"/>
    <col min="55" max="55" width="4.7109375" customWidth="1"/>
    <col min="56" max="57" width="4.7109375" hidden="1" customWidth="1"/>
    <col min="58" max="63" width="4.7109375" customWidth="1"/>
    <col min="64" max="67" width="4.7109375" hidden="1" customWidth="1"/>
    <col min="68" max="70" width="4.7109375" customWidth="1"/>
    <col min="71" max="71" width="15.7109375" customWidth="1"/>
    <col min="72" max="72" width="4.7109375" customWidth="1"/>
    <col min="73" max="74" width="4.7109375" hidden="1" customWidth="1"/>
    <col min="75" max="76" width="4.7109375" customWidth="1"/>
    <col min="77" max="78" width="4.7109375" hidden="1" customWidth="1"/>
    <col min="79" max="82" width="4.7109375" customWidth="1"/>
    <col min="83" max="84" width="4.7109375" hidden="1" customWidth="1"/>
    <col min="85" max="87" width="4.7109375" customWidth="1"/>
    <col min="88" max="88" width="15.7109375" customWidth="1"/>
    <col min="89" max="89" width="4.7109375" customWidth="1"/>
    <col min="90" max="91" width="4.7109375" hidden="1" customWidth="1"/>
    <col min="92" max="95" width="4.7109375" customWidth="1"/>
    <col min="96" max="97" width="4.7109375" hidden="1" customWidth="1"/>
    <col min="98" max="99" width="4.7109375" customWidth="1"/>
    <col min="100" max="101" width="4.7109375" hidden="1" customWidth="1"/>
    <col min="102" max="104" width="4.7109375" customWidth="1"/>
    <col min="105" max="105" width="15.7109375" customWidth="1"/>
    <col min="106" max="108" width="4.7109375" customWidth="1"/>
    <col min="109" max="112" width="4.7109375" hidden="1" customWidth="1"/>
    <col min="113" max="114" width="4.7109375" customWidth="1"/>
    <col min="115" max="116" width="4.7109375" hidden="1" customWidth="1"/>
    <col min="117" max="121" width="4.7109375" customWidth="1"/>
    <col min="122" max="122" width="15.7109375" customWidth="1"/>
    <col min="123" max="123" width="4.7109375" customWidth="1"/>
    <col min="124" max="125" width="4.7109375" hidden="1" customWidth="1"/>
    <col min="126" max="127" width="4.7109375" customWidth="1"/>
    <col min="128" max="129" width="4.7109375" hidden="1" customWidth="1"/>
    <col min="130" max="133" width="4.7109375" customWidth="1"/>
    <col min="134" max="135" width="4.7109375" hidden="1" customWidth="1"/>
    <col min="136" max="138" width="4.7109375" customWidth="1"/>
    <col min="139" max="139" width="15.7109375" customWidth="1"/>
    <col min="140" max="140" width="4.7109375" customWidth="1"/>
    <col min="141" max="142" width="4.7109375" hidden="1" customWidth="1"/>
    <col min="143" max="146" width="4.7109375" customWidth="1"/>
    <col min="147" max="150" width="4.7109375" hidden="1" customWidth="1"/>
    <col min="151" max="156" width="4.7109375" customWidth="1"/>
    <col min="157" max="157" width="15.7109375" customWidth="1"/>
    <col min="158" max="158" width="3.7109375" customWidth="1"/>
  </cols>
  <sheetData>
    <row r="1" spans="1:158" ht="12.75" thickBot="1" x14ac:dyDescent="0.25"/>
    <row r="2" spans="1:158" ht="15" customHeight="1" thickBot="1" x14ac:dyDescent="0.25">
      <c r="C2" s="211" t="s">
        <v>130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/>
      <c r="R2" s="157" t="s">
        <v>117</v>
      </c>
      <c r="T2" s="211" t="s">
        <v>82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3"/>
      <c r="AK2" s="157" t="s">
        <v>117</v>
      </c>
      <c r="AM2" s="211" t="s">
        <v>41</v>
      </c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3"/>
      <c r="BB2" s="157" t="s">
        <v>117</v>
      </c>
      <c r="BD2" s="211" t="s">
        <v>102</v>
      </c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3"/>
      <c r="BS2" s="157" t="s">
        <v>117</v>
      </c>
      <c r="BU2" s="211" t="s">
        <v>121</v>
      </c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3"/>
      <c r="CJ2" s="157" t="s">
        <v>117</v>
      </c>
      <c r="CL2" s="211" t="s">
        <v>125</v>
      </c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3"/>
      <c r="DA2" s="157" t="s">
        <v>117</v>
      </c>
      <c r="DC2" s="211" t="s">
        <v>127</v>
      </c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3"/>
      <c r="DR2" s="157" t="s">
        <v>117</v>
      </c>
      <c r="DT2" s="211" t="s">
        <v>133</v>
      </c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3"/>
      <c r="EI2" s="157" t="s">
        <v>117</v>
      </c>
      <c r="EK2" s="211" t="s">
        <v>135</v>
      </c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3"/>
    </row>
    <row r="3" spans="1:158" ht="15" customHeight="1" x14ac:dyDescent="0.2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T3" s="5"/>
      <c r="U3" s="2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  <c r="AM3" s="5"/>
      <c r="AN3" s="2"/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6"/>
      <c r="BD3" s="5"/>
      <c r="BE3" s="2"/>
      <c r="BF3" s="5"/>
      <c r="BG3" s="2"/>
      <c r="BH3" s="2"/>
      <c r="BI3" s="2"/>
      <c r="BJ3" s="2"/>
      <c r="BK3" s="2"/>
      <c r="BL3" s="2"/>
      <c r="BM3" s="2"/>
      <c r="BN3" s="2"/>
      <c r="BO3" s="2"/>
      <c r="BP3" s="2"/>
      <c r="BQ3" s="6"/>
      <c r="BU3" s="5"/>
      <c r="BV3" s="2"/>
      <c r="BW3" s="5"/>
      <c r="BX3" s="2"/>
      <c r="BY3" s="2"/>
      <c r="BZ3" s="2"/>
      <c r="CA3" s="2"/>
      <c r="CB3" s="2"/>
      <c r="CC3" s="2"/>
      <c r="CD3" s="2"/>
      <c r="CE3" s="2"/>
      <c r="CF3" s="2"/>
      <c r="CG3" s="2"/>
      <c r="CH3" s="6"/>
      <c r="CL3" s="5"/>
      <c r="CM3" s="2"/>
      <c r="CN3" s="5"/>
      <c r="CO3" s="2"/>
      <c r="CP3" s="2"/>
      <c r="CQ3" s="2"/>
      <c r="CR3" s="2"/>
      <c r="CS3" s="2"/>
      <c r="CT3" s="2"/>
      <c r="CU3" s="2"/>
      <c r="CV3" s="2"/>
      <c r="CW3" s="2"/>
      <c r="CX3" s="2"/>
      <c r="CY3" s="6"/>
      <c r="DC3" s="5"/>
      <c r="DD3" s="2"/>
      <c r="DE3" s="5"/>
      <c r="DF3" s="2"/>
      <c r="DG3" s="2"/>
      <c r="DH3" s="2"/>
      <c r="DI3" s="2"/>
      <c r="DJ3" s="2"/>
      <c r="DK3" s="2"/>
      <c r="DL3" s="2"/>
      <c r="DM3" s="2"/>
      <c r="DN3" s="2"/>
      <c r="DO3" s="2"/>
      <c r="DP3" s="6"/>
      <c r="DT3" s="5"/>
      <c r="DU3" s="2"/>
      <c r="DV3" s="193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5"/>
      <c r="EK3" s="5"/>
      <c r="EL3" s="2"/>
      <c r="EM3" s="193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5"/>
    </row>
    <row r="4" spans="1:158" s="16" customFormat="1" ht="15" customHeight="1" x14ac:dyDescent="0.2">
      <c r="B4" s="16" t="s">
        <v>44</v>
      </c>
      <c r="C4" s="7" t="s">
        <v>16</v>
      </c>
      <c r="D4" s="8" t="s">
        <v>15</v>
      </c>
      <c r="E4" s="17" t="s">
        <v>22</v>
      </c>
      <c r="F4" s="17" t="s">
        <v>21</v>
      </c>
      <c r="G4" s="8" t="s">
        <v>18</v>
      </c>
      <c r="H4" s="8" t="s">
        <v>17</v>
      </c>
      <c r="I4" s="17" t="s">
        <v>23</v>
      </c>
      <c r="J4" s="17" t="s">
        <v>24</v>
      </c>
      <c r="K4" s="17" t="s">
        <v>25</v>
      </c>
      <c r="L4" s="17" t="s">
        <v>65</v>
      </c>
      <c r="M4" s="17" t="s">
        <v>20</v>
      </c>
      <c r="N4" s="17" t="s">
        <v>19</v>
      </c>
      <c r="O4" s="29"/>
      <c r="P4" s="18" t="s">
        <v>83</v>
      </c>
      <c r="S4" s="16" t="s">
        <v>44</v>
      </c>
      <c r="T4" s="7" t="s">
        <v>16</v>
      </c>
      <c r="U4" s="8" t="s">
        <v>15</v>
      </c>
      <c r="V4" s="39" t="s">
        <v>46</v>
      </c>
      <c r="W4" s="17" t="s">
        <v>49</v>
      </c>
      <c r="X4" s="8" t="s">
        <v>22</v>
      </c>
      <c r="Y4" s="8" t="s">
        <v>21</v>
      </c>
      <c r="Z4" s="17" t="s">
        <v>39</v>
      </c>
      <c r="AA4" s="17" t="s">
        <v>40</v>
      </c>
      <c r="AB4" s="17" t="s">
        <v>25</v>
      </c>
      <c r="AC4" s="17" t="s">
        <v>26</v>
      </c>
      <c r="AD4" s="17" t="s">
        <v>20</v>
      </c>
      <c r="AE4" s="17" t="s">
        <v>19</v>
      </c>
      <c r="AF4" s="17" t="s">
        <v>20</v>
      </c>
      <c r="AG4" s="17" t="s">
        <v>19</v>
      </c>
      <c r="AH4" s="29"/>
      <c r="AI4" s="18" t="s">
        <v>86</v>
      </c>
      <c r="AM4" s="57" t="s">
        <v>16</v>
      </c>
      <c r="AN4" s="48" t="s">
        <v>15</v>
      </c>
      <c r="AO4" s="140" t="s">
        <v>22</v>
      </c>
      <c r="AP4" s="8" t="s">
        <v>21</v>
      </c>
      <c r="AQ4" s="17" t="s">
        <v>52</v>
      </c>
      <c r="AR4" s="17" t="s">
        <v>54</v>
      </c>
      <c r="AS4" s="17" t="s">
        <v>25</v>
      </c>
      <c r="AT4" s="17" t="s">
        <v>65</v>
      </c>
      <c r="AU4" s="17" t="s">
        <v>20</v>
      </c>
      <c r="AV4" s="17" t="s">
        <v>19</v>
      </c>
      <c r="AW4" s="17" t="s">
        <v>20</v>
      </c>
      <c r="AX4" s="17" t="s">
        <v>19</v>
      </c>
      <c r="AY4" s="29"/>
      <c r="AZ4" s="18" t="s">
        <v>101</v>
      </c>
      <c r="BD4" s="57" t="s">
        <v>16</v>
      </c>
      <c r="BE4" s="48" t="s">
        <v>15</v>
      </c>
      <c r="BF4" s="156" t="s">
        <v>22</v>
      </c>
      <c r="BG4" s="8" t="s">
        <v>21</v>
      </c>
      <c r="BH4" s="17" t="s">
        <v>52</v>
      </c>
      <c r="BI4" s="17" t="s">
        <v>54</v>
      </c>
      <c r="BJ4" s="17" t="s">
        <v>23</v>
      </c>
      <c r="BK4" s="17" t="s">
        <v>24</v>
      </c>
      <c r="BL4" s="17" t="s">
        <v>20</v>
      </c>
      <c r="BM4" s="17" t="s">
        <v>19</v>
      </c>
      <c r="BN4" s="17" t="s">
        <v>20</v>
      </c>
      <c r="BO4" s="17" t="s">
        <v>19</v>
      </c>
      <c r="BP4" s="29"/>
      <c r="BQ4" s="18" t="s">
        <v>120</v>
      </c>
      <c r="BU4" s="57" t="s">
        <v>16</v>
      </c>
      <c r="BV4" s="48" t="s">
        <v>15</v>
      </c>
      <c r="BW4" s="165" t="s">
        <v>22</v>
      </c>
      <c r="BX4" s="8" t="s">
        <v>21</v>
      </c>
      <c r="BY4" s="17" t="s">
        <v>52</v>
      </c>
      <c r="BZ4" s="17" t="s">
        <v>54</v>
      </c>
      <c r="CA4" s="17" t="s">
        <v>23</v>
      </c>
      <c r="CB4" s="17" t="s">
        <v>24</v>
      </c>
      <c r="CC4" s="17" t="s">
        <v>39</v>
      </c>
      <c r="CD4" s="17" t="s">
        <v>40</v>
      </c>
      <c r="CE4" s="17" t="s">
        <v>20</v>
      </c>
      <c r="CF4" s="17" t="s">
        <v>19</v>
      </c>
      <c r="CG4" s="29"/>
      <c r="CH4" s="18" t="s">
        <v>122</v>
      </c>
      <c r="CL4" s="57" t="s">
        <v>16</v>
      </c>
      <c r="CM4" s="48" t="s">
        <v>15</v>
      </c>
      <c r="CN4" s="172" t="s">
        <v>22</v>
      </c>
      <c r="CO4" s="8" t="s">
        <v>21</v>
      </c>
      <c r="CP4" s="17" t="s">
        <v>52</v>
      </c>
      <c r="CQ4" s="17" t="s">
        <v>54</v>
      </c>
      <c r="CR4" s="17" t="s">
        <v>23</v>
      </c>
      <c r="CS4" s="17" t="s">
        <v>24</v>
      </c>
      <c r="CT4" s="17" t="s">
        <v>39</v>
      </c>
      <c r="CU4" s="17" t="s">
        <v>40</v>
      </c>
      <c r="CV4" s="17" t="s">
        <v>20</v>
      </c>
      <c r="CW4" s="17" t="s">
        <v>19</v>
      </c>
      <c r="CX4" s="29"/>
      <c r="CY4" s="18" t="s">
        <v>124</v>
      </c>
      <c r="DC4" s="174" t="s">
        <v>16</v>
      </c>
      <c r="DD4" s="8" t="s">
        <v>15</v>
      </c>
      <c r="DE4" s="8" t="s">
        <v>22</v>
      </c>
      <c r="DF4" s="8" t="s">
        <v>21</v>
      </c>
      <c r="DG4" s="17" t="s">
        <v>52</v>
      </c>
      <c r="DH4" s="17" t="s">
        <v>54</v>
      </c>
      <c r="DI4" s="17" t="s">
        <v>23</v>
      </c>
      <c r="DJ4" s="17" t="s">
        <v>24</v>
      </c>
      <c r="DK4" s="17" t="s">
        <v>39</v>
      </c>
      <c r="DL4" s="17" t="s">
        <v>40</v>
      </c>
      <c r="DM4" s="17" t="s">
        <v>20</v>
      </c>
      <c r="DN4" s="17" t="s">
        <v>19</v>
      </c>
      <c r="DO4" s="29"/>
      <c r="DP4" s="18" t="s">
        <v>128</v>
      </c>
      <c r="DT4" s="184" t="s">
        <v>16</v>
      </c>
      <c r="DU4" s="185" t="s">
        <v>15</v>
      </c>
      <c r="DV4" s="184" t="s">
        <v>22</v>
      </c>
      <c r="DW4" s="185" t="s">
        <v>21</v>
      </c>
      <c r="DX4" s="17" t="s">
        <v>52</v>
      </c>
      <c r="DY4" s="17" t="s">
        <v>54</v>
      </c>
      <c r="DZ4" s="17" t="s">
        <v>23</v>
      </c>
      <c r="EA4" s="17" t="s">
        <v>24</v>
      </c>
      <c r="EB4" s="17" t="s">
        <v>39</v>
      </c>
      <c r="EC4" s="17" t="s">
        <v>40</v>
      </c>
      <c r="ED4" s="17" t="s">
        <v>20</v>
      </c>
      <c r="EE4" s="17" t="s">
        <v>19</v>
      </c>
      <c r="EF4" s="29"/>
      <c r="EG4" s="18" t="s">
        <v>134</v>
      </c>
      <c r="EK4" s="188" t="s">
        <v>16</v>
      </c>
      <c r="EL4" s="189" t="s">
        <v>15</v>
      </c>
      <c r="EM4" s="188" t="s">
        <v>22</v>
      </c>
      <c r="EN4" s="189" t="s">
        <v>21</v>
      </c>
      <c r="EO4" s="17" t="s">
        <v>52</v>
      </c>
      <c r="EP4" s="17" t="s">
        <v>54</v>
      </c>
      <c r="EQ4" s="17" t="s">
        <v>23</v>
      </c>
      <c r="ER4" s="17" t="s">
        <v>24</v>
      </c>
      <c r="ES4" s="17" t="s">
        <v>39</v>
      </c>
      <c r="ET4" s="17" t="s">
        <v>40</v>
      </c>
      <c r="EU4" s="17" t="s">
        <v>20</v>
      </c>
      <c r="EV4" s="17" t="s">
        <v>19</v>
      </c>
      <c r="EW4" s="29"/>
      <c r="EX4" s="18" t="s">
        <v>136</v>
      </c>
    </row>
    <row r="5" spans="1:158" ht="15" customHeight="1" x14ac:dyDescent="0.2">
      <c r="C5" s="5"/>
      <c r="D5" s="96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6"/>
      <c r="T5" s="5"/>
      <c r="U5" s="107"/>
      <c r="V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3"/>
      <c r="AI5" s="6"/>
      <c r="AM5" s="5"/>
      <c r="AN5" s="139"/>
      <c r="AO5" s="5"/>
      <c r="AP5" s="2"/>
      <c r="AQ5" s="2"/>
      <c r="AR5" s="2"/>
      <c r="AS5" s="2"/>
      <c r="AT5" s="2"/>
      <c r="AU5" s="2"/>
      <c r="AV5" s="2"/>
      <c r="AW5" s="2"/>
      <c r="AX5" s="2"/>
      <c r="AY5" s="43"/>
      <c r="AZ5" s="6"/>
      <c r="BA5" s="16"/>
      <c r="BB5" s="16"/>
      <c r="BD5" s="5"/>
      <c r="BE5" s="155"/>
      <c r="BF5" s="5"/>
      <c r="BG5" s="2"/>
      <c r="BH5" s="2"/>
      <c r="BI5" s="2"/>
      <c r="BJ5" s="2"/>
      <c r="BK5" s="2"/>
      <c r="BL5" s="2"/>
      <c r="BM5" s="2"/>
      <c r="BN5" s="2"/>
      <c r="BO5" s="2"/>
      <c r="BP5" s="43"/>
      <c r="BQ5" s="6"/>
      <c r="BR5" s="16"/>
      <c r="BS5" s="16"/>
      <c r="BU5" s="5"/>
      <c r="BV5" s="164"/>
      <c r="BW5" s="5"/>
      <c r="BX5" s="2"/>
      <c r="BY5" s="2"/>
      <c r="BZ5" s="2"/>
      <c r="CA5" s="2"/>
      <c r="CB5" s="2"/>
      <c r="CC5" s="2"/>
      <c r="CD5" s="2"/>
      <c r="CE5" s="2"/>
      <c r="CF5" s="2"/>
      <c r="CG5" s="43"/>
      <c r="CH5" s="6"/>
      <c r="CI5" s="16"/>
      <c r="CJ5" s="16"/>
      <c r="CL5" s="5"/>
      <c r="CM5" s="171"/>
      <c r="CN5" s="5"/>
      <c r="CO5" s="2"/>
      <c r="CP5" s="2"/>
      <c r="CQ5" s="2"/>
      <c r="CR5" s="2"/>
      <c r="CS5" s="2"/>
      <c r="CT5" s="2"/>
      <c r="CU5" s="2"/>
      <c r="CV5" s="2"/>
      <c r="CW5" s="2"/>
      <c r="CX5" s="43"/>
      <c r="CY5" s="6"/>
      <c r="DA5" s="16"/>
      <c r="DC5" s="5"/>
      <c r="DD5" s="173"/>
      <c r="DE5" s="5"/>
      <c r="DF5" s="2"/>
      <c r="DG5" s="2"/>
      <c r="DH5" s="2"/>
      <c r="DI5" s="2"/>
      <c r="DJ5" s="2"/>
      <c r="DK5" s="2"/>
      <c r="DL5" s="2"/>
      <c r="DM5" s="2"/>
      <c r="DN5" s="2"/>
      <c r="DO5" s="43"/>
      <c r="DP5" s="6"/>
      <c r="DR5" s="16"/>
      <c r="DT5" s="5"/>
      <c r="DU5" s="183"/>
      <c r="DV5" s="5"/>
      <c r="DW5" s="2"/>
      <c r="DX5" s="2"/>
      <c r="DY5" s="2"/>
      <c r="DZ5" s="2"/>
      <c r="EA5" s="2"/>
      <c r="EB5" s="2"/>
      <c r="EC5" s="2"/>
      <c r="ED5" s="2"/>
      <c r="EE5" s="2"/>
      <c r="EF5" s="43"/>
      <c r="EG5" s="6"/>
      <c r="EI5" s="16"/>
      <c r="EK5" s="5"/>
      <c r="EL5" s="187"/>
      <c r="EM5" s="5"/>
      <c r="EN5" s="2"/>
      <c r="EO5" s="2"/>
      <c r="EP5" s="2"/>
      <c r="EQ5" s="2"/>
      <c r="ER5" s="2"/>
      <c r="ES5" s="2"/>
      <c r="ET5" s="2"/>
      <c r="EU5" s="2"/>
      <c r="EV5" s="2"/>
      <c r="EW5" s="43"/>
      <c r="EX5" s="6"/>
      <c r="FA5" s="49" t="s">
        <v>118</v>
      </c>
      <c r="FB5" s="16"/>
    </row>
    <row r="6" spans="1:158" ht="15" customHeight="1" x14ac:dyDescent="0.2">
      <c r="A6" s="133" t="s">
        <v>95</v>
      </c>
      <c r="B6" s="56">
        <f>B5+1</f>
        <v>1</v>
      </c>
      <c r="C6" s="89">
        <v>4</v>
      </c>
      <c r="D6" s="92">
        <v>4</v>
      </c>
      <c r="E6" s="95">
        <v>6</v>
      </c>
      <c r="F6" s="36" t="s">
        <v>11</v>
      </c>
      <c r="G6" s="87">
        <v>5</v>
      </c>
      <c r="H6" s="36">
        <v>12</v>
      </c>
      <c r="I6" s="52">
        <v>6</v>
      </c>
      <c r="J6" s="52">
        <v>3</v>
      </c>
      <c r="K6" s="36">
        <v>12</v>
      </c>
      <c r="L6" s="87">
        <v>7</v>
      </c>
      <c r="M6" s="36">
        <v>5</v>
      </c>
      <c r="N6" s="36">
        <v>9</v>
      </c>
      <c r="O6" s="78"/>
      <c r="P6" s="179">
        <f t="shared" ref="P6:P30" si="0">SUM(C6:O6)</f>
        <v>73</v>
      </c>
      <c r="Q6" s="56"/>
      <c r="R6" s="133" t="s">
        <v>94</v>
      </c>
      <c r="S6" s="56">
        <v>1</v>
      </c>
      <c r="T6" s="89"/>
      <c r="U6" s="92"/>
      <c r="V6" s="94">
        <v>3</v>
      </c>
      <c r="W6" s="36"/>
      <c r="X6" s="60">
        <v>6</v>
      </c>
      <c r="Y6" s="36">
        <v>2</v>
      </c>
      <c r="Z6" s="52">
        <v>3</v>
      </c>
      <c r="AA6" s="52">
        <v>10</v>
      </c>
      <c r="AB6" s="36"/>
      <c r="AC6" s="60"/>
      <c r="AD6" s="36"/>
      <c r="AE6" s="36"/>
      <c r="AF6" s="36">
        <v>7</v>
      </c>
      <c r="AG6" s="36">
        <v>7</v>
      </c>
      <c r="AH6" s="78"/>
      <c r="AI6" s="79">
        <f t="shared" ref="AI6:AI29" si="1">SUM(T6:AH6)</f>
        <v>38</v>
      </c>
      <c r="AK6" s="149" t="s">
        <v>7</v>
      </c>
      <c r="AL6" s="87">
        <f t="shared" ref="AL6:AL29" si="2">AL5+1</f>
        <v>1</v>
      </c>
      <c r="AM6" s="143"/>
      <c r="AN6" s="92"/>
      <c r="AO6" s="74">
        <v>5</v>
      </c>
      <c r="AP6" s="36">
        <v>3</v>
      </c>
      <c r="AQ6" s="36">
        <v>5</v>
      </c>
      <c r="AR6" s="36">
        <v>7</v>
      </c>
      <c r="AS6" s="36">
        <v>9</v>
      </c>
      <c r="AT6" s="36">
        <v>4</v>
      </c>
      <c r="AU6" s="36"/>
      <c r="AV6" s="36"/>
      <c r="AW6" s="36"/>
      <c r="AX6" s="36"/>
      <c r="AY6" s="78"/>
      <c r="AZ6" s="150">
        <f>SUM(AM6:AY6)</f>
        <v>33</v>
      </c>
      <c r="BB6" s="149" t="s">
        <v>1</v>
      </c>
      <c r="BC6" s="87">
        <f t="shared" ref="BC6:BC30" si="3">BC5+1</f>
        <v>1</v>
      </c>
      <c r="BD6" s="94"/>
      <c r="BE6" s="70"/>
      <c r="BF6" s="74">
        <v>5</v>
      </c>
      <c r="BG6" s="36">
        <v>1</v>
      </c>
      <c r="BH6" s="36">
        <v>8</v>
      </c>
      <c r="BI6" s="36">
        <v>5</v>
      </c>
      <c r="BJ6" s="36">
        <v>8</v>
      </c>
      <c r="BK6" s="36">
        <v>7</v>
      </c>
      <c r="BL6" s="36"/>
      <c r="BM6" s="36"/>
      <c r="BN6" s="36"/>
      <c r="BO6" s="36"/>
      <c r="BP6" s="78"/>
      <c r="BQ6" s="150">
        <f t="shared" ref="BQ6:BQ30" si="4">SUM(BD6:BP6)</f>
        <v>34</v>
      </c>
      <c r="BS6" s="149" t="s">
        <v>4</v>
      </c>
      <c r="BT6" s="87">
        <f t="shared" ref="BT6:BT29" si="5">BT5+1</f>
        <v>1</v>
      </c>
      <c r="BU6" s="94"/>
      <c r="BV6" s="60"/>
      <c r="BW6" s="74">
        <v>3</v>
      </c>
      <c r="BX6" s="36">
        <v>8</v>
      </c>
      <c r="BY6" s="36"/>
      <c r="BZ6" s="36"/>
      <c r="CA6" s="16">
        <v>3</v>
      </c>
      <c r="CB6" s="36">
        <v>3</v>
      </c>
      <c r="CC6" s="36">
        <v>6</v>
      </c>
      <c r="CD6" s="36">
        <v>8</v>
      </c>
      <c r="CE6" s="36"/>
      <c r="CF6" s="36"/>
      <c r="CG6" s="78"/>
      <c r="CH6" s="150">
        <f t="shared" ref="CH6:CH29" si="6">SUM(BU6:CG6)</f>
        <v>31</v>
      </c>
      <c r="CJ6" s="149" t="s">
        <v>8</v>
      </c>
      <c r="CK6" s="87">
        <f t="shared" ref="CK6:CK29" si="7">CK5+1</f>
        <v>1</v>
      </c>
      <c r="CL6" s="94"/>
      <c r="CM6" s="60"/>
      <c r="CN6" s="74">
        <v>9</v>
      </c>
      <c r="CO6" s="36">
        <v>4</v>
      </c>
      <c r="CP6" s="36">
        <v>12</v>
      </c>
      <c r="CQ6" s="36">
        <v>6</v>
      </c>
      <c r="CR6" s="113"/>
      <c r="CS6" s="36"/>
      <c r="CT6" s="36">
        <v>10</v>
      </c>
      <c r="CU6" s="36">
        <v>6</v>
      </c>
      <c r="CV6" s="36"/>
      <c r="CW6" s="36"/>
      <c r="CX6" s="78"/>
      <c r="CY6" s="150">
        <f t="shared" ref="CY6:CY29" si="8">SUM(CL6:CX6)</f>
        <v>47</v>
      </c>
      <c r="DA6" s="149" t="s">
        <v>2</v>
      </c>
      <c r="DB6" s="87">
        <f t="shared" ref="DB6:DB29" si="9">DB5+1</f>
        <v>1</v>
      </c>
      <c r="DC6" s="94">
        <v>2</v>
      </c>
      <c r="DD6" s="36">
        <v>3</v>
      </c>
      <c r="DE6" s="36"/>
      <c r="DF6" s="36"/>
      <c r="DG6" s="36"/>
      <c r="DH6" s="36"/>
      <c r="DI6" s="51">
        <v>2</v>
      </c>
      <c r="DJ6" s="36">
        <v>6</v>
      </c>
      <c r="DK6" s="36"/>
      <c r="DL6" s="36"/>
      <c r="DM6" s="36">
        <v>12</v>
      </c>
      <c r="DN6" s="36">
        <v>4</v>
      </c>
      <c r="DO6" s="78"/>
      <c r="DP6" s="150">
        <f t="shared" ref="DP6:DP29" si="10">SUM(DC6:DO6)</f>
        <v>29</v>
      </c>
      <c r="DR6" s="149" t="s">
        <v>2</v>
      </c>
      <c r="DS6" s="87">
        <f t="shared" ref="DS6:DS29" si="11">DS5+1</f>
        <v>1</v>
      </c>
      <c r="DT6" s="143"/>
      <c r="DU6" s="109"/>
      <c r="DV6" s="74">
        <v>6</v>
      </c>
      <c r="DW6" s="36">
        <v>5</v>
      </c>
      <c r="DX6" s="52"/>
      <c r="DY6" s="52"/>
      <c r="DZ6" s="36">
        <v>4</v>
      </c>
      <c r="EA6" s="36">
        <v>5</v>
      </c>
      <c r="EB6" s="36">
        <v>7</v>
      </c>
      <c r="EC6" s="36">
        <v>6</v>
      </c>
      <c r="ED6" s="36"/>
      <c r="EE6" s="36"/>
      <c r="EF6" s="78"/>
      <c r="EG6" s="150">
        <f t="shared" ref="EG6:EG29" si="12">SUM(DT6:EF6)</f>
        <v>33</v>
      </c>
      <c r="EI6" s="149" t="s">
        <v>7</v>
      </c>
      <c r="EJ6" s="87">
        <f>EJ5+1</f>
        <v>1</v>
      </c>
      <c r="EK6" s="94"/>
      <c r="EL6" s="95"/>
      <c r="EM6" s="74">
        <v>8</v>
      </c>
      <c r="EN6" s="36">
        <v>2</v>
      </c>
      <c r="EO6" s="36">
        <v>8</v>
      </c>
      <c r="EP6" s="36">
        <v>3</v>
      </c>
      <c r="EQ6" s="52"/>
      <c r="ER6" s="36"/>
      <c r="ES6" s="36"/>
      <c r="ET6" s="36"/>
      <c r="EU6" s="36"/>
      <c r="EV6" s="36"/>
      <c r="EW6" s="78"/>
      <c r="EX6" s="150">
        <f>SUM(EK6:EW6)</f>
        <v>21</v>
      </c>
      <c r="FB6" s="27" t="s">
        <v>119</v>
      </c>
    </row>
    <row r="7" spans="1:158" ht="15" customHeight="1" x14ac:dyDescent="0.2">
      <c r="A7" s="80" t="s">
        <v>7</v>
      </c>
      <c r="B7" s="56">
        <f>B6+1</f>
        <v>2</v>
      </c>
      <c r="C7" s="74">
        <v>6</v>
      </c>
      <c r="D7" s="60">
        <v>3</v>
      </c>
      <c r="E7" s="95">
        <v>9</v>
      </c>
      <c r="F7" s="36">
        <v>2</v>
      </c>
      <c r="G7" s="87">
        <v>5</v>
      </c>
      <c r="H7" s="36">
        <v>4</v>
      </c>
      <c r="I7" s="52">
        <v>3</v>
      </c>
      <c r="J7" s="52">
        <v>5</v>
      </c>
      <c r="K7" s="36">
        <v>9</v>
      </c>
      <c r="L7" s="87">
        <v>7</v>
      </c>
      <c r="M7" s="36">
        <v>7</v>
      </c>
      <c r="N7" s="36">
        <v>10</v>
      </c>
      <c r="O7" s="78"/>
      <c r="P7" s="81">
        <f t="shared" si="0"/>
        <v>70</v>
      </c>
      <c r="Q7" s="56"/>
      <c r="R7" s="80" t="s">
        <v>8</v>
      </c>
      <c r="S7" s="87">
        <f t="shared" ref="S7:S29" si="13">S6+1</f>
        <v>2</v>
      </c>
      <c r="T7" s="89"/>
      <c r="U7" s="92"/>
      <c r="V7" s="94">
        <v>4</v>
      </c>
      <c r="W7" s="36"/>
      <c r="X7" s="87">
        <v>8</v>
      </c>
      <c r="Y7" s="36">
        <v>4</v>
      </c>
      <c r="Z7" s="52">
        <v>3</v>
      </c>
      <c r="AA7" s="52">
        <v>9</v>
      </c>
      <c r="AB7" s="36"/>
      <c r="AC7" s="87"/>
      <c r="AD7" s="36"/>
      <c r="AE7" s="36"/>
      <c r="AF7" s="36">
        <v>5</v>
      </c>
      <c r="AG7" s="36">
        <v>3</v>
      </c>
      <c r="AH7" s="108"/>
      <c r="AI7" s="81">
        <f t="shared" si="1"/>
        <v>36</v>
      </c>
      <c r="AK7" s="80" t="s">
        <v>91</v>
      </c>
      <c r="AL7" s="87">
        <f t="shared" si="2"/>
        <v>2</v>
      </c>
      <c r="AM7" s="143"/>
      <c r="AN7" s="92"/>
      <c r="AO7" s="74">
        <v>4</v>
      </c>
      <c r="AP7" s="36">
        <v>3</v>
      </c>
      <c r="AQ7" s="52">
        <v>5</v>
      </c>
      <c r="AR7" s="52">
        <v>6</v>
      </c>
      <c r="AS7" s="36">
        <v>5</v>
      </c>
      <c r="AT7" s="36">
        <v>5</v>
      </c>
      <c r="AU7" s="36"/>
      <c r="AV7" s="36"/>
      <c r="AW7" s="36"/>
      <c r="AX7" s="36"/>
      <c r="AY7" s="78"/>
      <c r="AZ7" s="144">
        <f>SUM(AM7:AY7)</f>
        <v>28</v>
      </c>
      <c r="BB7" s="128" t="s">
        <v>93</v>
      </c>
      <c r="BC7" s="87">
        <f t="shared" si="3"/>
        <v>2</v>
      </c>
      <c r="BD7" s="94"/>
      <c r="BE7" s="60"/>
      <c r="BF7" s="74">
        <v>2</v>
      </c>
      <c r="BG7" s="36">
        <v>1</v>
      </c>
      <c r="BH7" s="36">
        <v>6</v>
      </c>
      <c r="BI7" s="36">
        <v>5</v>
      </c>
      <c r="BJ7" s="36">
        <v>6</v>
      </c>
      <c r="BK7" s="36">
        <v>9</v>
      </c>
      <c r="BL7" s="36"/>
      <c r="BM7" s="36"/>
      <c r="BN7" s="36"/>
      <c r="BO7" s="36"/>
      <c r="BP7" s="100"/>
      <c r="BQ7" s="144">
        <f t="shared" si="4"/>
        <v>29</v>
      </c>
      <c r="BS7" s="80" t="s">
        <v>1</v>
      </c>
      <c r="BT7" s="87">
        <f t="shared" si="5"/>
        <v>2</v>
      </c>
      <c r="BU7" s="94"/>
      <c r="BV7" s="70"/>
      <c r="BW7" s="74">
        <v>6</v>
      </c>
      <c r="BX7" s="36">
        <v>3</v>
      </c>
      <c r="BY7" s="36"/>
      <c r="BZ7" s="36"/>
      <c r="CA7" s="60">
        <v>3</v>
      </c>
      <c r="CB7" s="36">
        <v>6</v>
      </c>
      <c r="CC7" s="36">
        <v>8</v>
      </c>
      <c r="CD7" s="36">
        <v>4</v>
      </c>
      <c r="CE7" s="36"/>
      <c r="CF7" s="36"/>
      <c r="CG7" s="78"/>
      <c r="CH7" s="144">
        <f t="shared" si="6"/>
        <v>30</v>
      </c>
      <c r="CJ7" s="80" t="s">
        <v>7</v>
      </c>
      <c r="CK7" s="87">
        <f t="shared" si="7"/>
        <v>2</v>
      </c>
      <c r="CL7" s="94"/>
      <c r="CM7" s="60"/>
      <c r="CN7" s="74">
        <v>6</v>
      </c>
      <c r="CO7" s="36">
        <v>4</v>
      </c>
      <c r="CP7" s="36">
        <v>8</v>
      </c>
      <c r="CQ7" s="36">
        <v>6</v>
      </c>
      <c r="CR7" s="16"/>
      <c r="CS7" s="36"/>
      <c r="CT7" s="36">
        <v>10</v>
      </c>
      <c r="CU7" s="36">
        <v>9</v>
      </c>
      <c r="CV7" s="36"/>
      <c r="CW7" s="36"/>
      <c r="CX7" s="78"/>
      <c r="CY7" s="144">
        <f t="shared" si="8"/>
        <v>43</v>
      </c>
      <c r="DA7" s="149" t="s">
        <v>9</v>
      </c>
      <c r="DB7" s="87">
        <f t="shared" si="9"/>
        <v>2</v>
      </c>
      <c r="DC7" s="143">
        <v>6</v>
      </c>
      <c r="DD7" s="101">
        <v>1</v>
      </c>
      <c r="DE7" s="36"/>
      <c r="DF7" s="36"/>
      <c r="DG7" s="52"/>
      <c r="DH7" s="52"/>
      <c r="DI7" s="36">
        <v>6</v>
      </c>
      <c r="DJ7" s="36">
        <v>7</v>
      </c>
      <c r="DK7" s="36"/>
      <c r="DL7" s="36"/>
      <c r="DM7" s="36">
        <v>5</v>
      </c>
      <c r="DN7" s="36">
        <v>4</v>
      </c>
      <c r="DO7" s="78"/>
      <c r="DP7" s="150">
        <f t="shared" si="10"/>
        <v>29</v>
      </c>
      <c r="DR7" s="128" t="s">
        <v>95</v>
      </c>
      <c r="DS7" s="87">
        <f t="shared" si="11"/>
        <v>2</v>
      </c>
      <c r="DT7" s="94"/>
      <c r="DU7" s="95"/>
      <c r="DV7" s="74">
        <v>7</v>
      </c>
      <c r="DW7" s="36">
        <v>6</v>
      </c>
      <c r="DX7" s="36"/>
      <c r="DY7" s="36"/>
      <c r="DZ7" s="36">
        <v>4</v>
      </c>
      <c r="EA7" s="36">
        <v>5</v>
      </c>
      <c r="EB7" s="36">
        <v>5</v>
      </c>
      <c r="EC7" s="36">
        <v>5</v>
      </c>
      <c r="ED7" s="36"/>
      <c r="EE7" s="36"/>
      <c r="EF7" s="78"/>
      <c r="EG7" s="144">
        <f t="shared" si="12"/>
        <v>32</v>
      </c>
      <c r="EI7" s="80" t="s">
        <v>0</v>
      </c>
      <c r="EJ7" s="87">
        <f>EJ6+1</f>
        <v>2</v>
      </c>
      <c r="EK7" s="94"/>
      <c r="EL7" s="95"/>
      <c r="EM7" s="74">
        <v>6</v>
      </c>
      <c r="EN7" s="36">
        <v>4</v>
      </c>
      <c r="EO7" s="36">
        <v>10</v>
      </c>
      <c r="EP7" s="36"/>
      <c r="EQ7" s="36"/>
      <c r="ER7" s="36"/>
      <c r="ES7" s="36"/>
      <c r="ET7" s="36"/>
      <c r="EU7" s="36"/>
      <c r="EV7" s="36"/>
      <c r="EW7" s="78"/>
      <c r="EX7" s="144">
        <f>SUM(EK7:EW7)</f>
        <v>20</v>
      </c>
    </row>
    <row r="8" spans="1:158" ht="15" customHeight="1" x14ac:dyDescent="0.2">
      <c r="A8" s="80" t="s">
        <v>12</v>
      </c>
      <c r="B8" s="56">
        <f t="shared" ref="B8:B30" si="14">B7+1</f>
        <v>3</v>
      </c>
      <c r="C8" s="90">
        <v>6</v>
      </c>
      <c r="D8" s="52">
        <v>2</v>
      </c>
      <c r="E8" s="36">
        <v>7</v>
      </c>
      <c r="F8" s="36">
        <v>1</v>
      </c>
      <c r="G8" s="36">
        <v>3</v>
      </c>
      <c r="H8" s="36">
        <v>5</v>
      </c>
      <c r="I8" s="36">
        <v>3</v>
      </c>
      <c r="J8" s="36">
        <v>9</v>
      </c>
      <c r="K8" s="36">
        <v>9</v>
      </c>
      <c r="L8" s="36">
        <v>8</v>
      </c>
      <c r="M8" s="36">
        <v>5</v>
      </c>
      <c r="N8" s="60">
        <v>10</v>
      </c>
      <c r="O8" s="78"/>
      <c r="P8" s="81">
        <f t="shared" si="0"/>
        <v>68</v>
      </c>
      <c r="Q8" s="56"/>
      <c r="R8" s="80" t="s">
        <v>81</v>
      </c>
      <c r="S8" s="87">
        <f t="shared" si="13"/>
        <v>3</v>
      </c>
      <c r="T8" s="89"/>
      <c r="U8" s="93"/>
      <c r="V8" s="94">
        <v>3</v>
      </c>
      <c r="W8" s="36"/>
      <c r="X8" s="60">
        <v>3</v>
      </c>
      <c r="Y8" s="36">
        <v>2</v>
      </c>
      <c r="Z8" s="52">
        <v>8</v>
      </c>
      <c r="AA8" s="52">
        <v>10</v>
      </c>
      <c r="AB8" s="36"/>
      <c r="AC8" s="60"/>
      <c r="AD8" s="36"/>
      <c r="AE8" s="36"/>
      <c r="AF8" s="36">
        <v>3</v>
      </c>
      <c r="AG8" s="36">
        <v>5</v>
      </c>
      <c r="AH8" s="78"/>
      <c r="AI8" s="81">
        <f t="shared" si="1"/>
        <v>34</v>
      </c>
      <c r="AK8" s="80" t="s">
        <v>14</v>
      </c>
      <c r="AL8" s="87">
        <f t="shared" si="2"/>
        <v>3</v>
      </c>
      <c r="AM8" s="143"/>
      <c r="AN8" s="93"/>
      <c r="AO8" s="74">
        <v>4</v>
      </c>
      <c r="AP8" s="36">
        <v>5</v>
      </c>
      <c r="AQ8" s="52">
        <v>4</v>
      </c>
      <c r="AR8" s="52">
        <v>4</v>
      </c>
      <c r="AS8" s="36">
        <v>5</v>
      </c>
      <c r="AT8" s="36">
        <v>5</v>
      </c>
      <c r="AU8" s="36"/>
      <c r="AV8" s="36"/>
      <c r="AW8" s="36"/>
      <c r="AX8" s="36"/>
      <c r="AY8" s="78"/>
      <c r="AZ8" s="144">
        <f t="shared" ref="AZ8:AZ28" si="15">SUM(AM8:AY8)</f>
        <v>27</v>
      </c>
      <c r="BB8" s="80" t="s">
        <v>91</v>
      </c>
      <c r="BC8" s="87">
        <f t="shared" si="3"/>
        <v>3</v>
      </c>
      <c r="BD8" s="145"/>
      <c r="BE8" s="60"/>
      <c r="BF8" s="74">
        <v>4</v>
      </c>
      <c r="BG8" s="36">
        <v>2</v>
      </c>
      <c r="BH8" s="52">
        <v>5</v>
      </c>
      <c r="BI8" s="52">
        <v>5</v>
      </c>
      <c r="BJ8" s="36">
        <v>8</v>
      </c>
      <c r="BK8" s="36">
        <v>5</v>
      </c>
      <c r="BL8" s="36"/>
      <c r="BM8" s="36"/>
      <c r="BN8" s="36"/>
      <c r="BO8" s="36"/>
      <c r="BP8" s="78"/>
      <c r="BQ8" s="144">
        <f t="shared" si="4"/>
        <v>29</v>
      </c>
      <c r="BS8" s="80" t="s">
        <v>8</v>
      </c>
      <c r="BT8" s="87">
        <f t="shared" si="5"/>
        <v>3</v>
      </c>
      <c r="BU8" s="143"/>
      <c r="BV8" s="92"/>
      <c r="BW8" s="74">
        <v>4</v>
      </c>
      <c r="BX8" s="36">
        <v>3</v>
      </c>
      <c r="BY8" s="36"/>
      <c r="BZ8" s="36"/>
      <c r="CA8" s="16">
        <v>4</v>
      </c>
      <c r="CB8" s="36">
        <v>4</v>
      </c>
      <c r="CC8" s="36">
        <v>8</v>
      </c>
      <c r="CD8" s="36">
        <v>6</v>
      </c>
      <c r="CE8" s="36"/>
      <c r="CF8" s="36"/>
      <c r="CG8" s="78"/>
      <c r="CH8" s="144">
        <f t="shared" si="6"/>
        <v>29</v>
      </c>
      <c r="CJ8" s="80" t="s">
        <v>10</v>
      </c>
      <c r="CK8" s="87">
        <f t="shared" si="7"/>
        <v>3</v>
      </c>
      <c r="CL8" s="143"/>
      <c r="CM8" s="92"/>
      <c r="CN8" s="74">
        <v>10</v>
      </c>
      <c r="CO8" s="36">
        <v>2</v>
      </c>
      <c r="CP8" s="52">
        <v>8</v>
      </c>
      <c r="CQ8" s="52">
        <v>5</v>
      </c>
      <c r="CR8" s="16"/>
      <c r="CS8" s="36"/>
      <c r="CT8" s="36">
        <v>10</v>
      </c>
      <c r="CU8" s="36">
        <v>6</v>
      </c>
      <c r="CV8" s="36"/>
      <c r="CW8" s="36"/>
      <c r="CX8" s="78"/>
      <c r="CY8" s="144">
        <f t="shared" si="8"/>
        <v>41</v>
      </c>
      <c r="DA8" s="80" t="s">
        <v>8</v>
      </c>
      <c r="DB8" s="87">
        <f t="shared" si="9"/>
        <v>3</v>
      </c>
      <c r="DC8" s="94">
        <v>2</v>
      </c>
      <c r="DD8" s="36">
        <v>3</v>
      </c>
      <c r="DE8" s="36"/>
      <c r="DF8" s="36"/>
      <c r="DG8" s="36"/>
      <c r="DH8" s="36"/>
      <c r="DI8" s="52">
        <v>3</v>
      </c>
      <c r="DJ8" s="36">
        <v>4</v>
      </c>
      <c r="DK8" s="36"/>
      <c r="DL8" s="36"/>
      <c r="DM8" s="36">
        <v>8</v>
      </c>
      <c r="DN8" s="36">
        <v>7</v>
      </c>
      <c r="DO8" s="78"/>
      <c r="DP8" s="144">
        <f t="shared" si="10"/>
        <v>27</v>
      </c>
      <c r="DR8" s="80" t="s">
        <v>12</v>
      </c>
      <c r="DS8" s="87">
        <f t="shared" si="11"/>
        <v>3</v>
      </c>
      <c r="DT8" s="94"/>
      <c r="DU8" s="95"/>
      <c r="DV8" s="74">
        <v>7</v>
      </c>
      <c r="DW8" s="36">
        <v>3</v>
      </c>
      <c r="DX8" s="52"/>
      <c r="DY8" s="52"/>
      <c r="DZ8" s="36">
        <v>2</v>
      </c>
      <c r="EA8" s="36">
        <v>5</v>
      </c>
      <c r="EB8" s="36">
        <v>5</v>
      </c>
      <c r="EC8" s="36">
        <v>8</v>
      </c>
      <c r="ED8" s="36"/>
      <c r="EE8" s="36"/>
      <c r="EF8" s="78"/>
      <c r="EG8" s="144">
        <f t="shared" si="12"/>
        <v>30</v>
      </c>
      <c r="EI8" s="80" t="s">
        <v>91</v>
      </c>
      <c r="EJ8" s="87">
        <f>EJ7+1</f>
        <v>3</v>
      </c>
      <c r="EK8" s="143"/>
      <c r="EL8" s="191"/>
      <c r="EM8" s="74">
        <v>6</v>
      </c>
      <c r="EN8" s="36">
        <v>5</v>
      </c>
      <c r="EO8" s="52">
        <v>4</v>
      </c>
      <c r="EP8" s="52">
        <v>4</v>
      </c>
      <c r="EQ8" s="51"/>
      <c r="ER8" s="36"/>
      <c r="ES8" s="36"/>
      <c r="ET8" s="36"/>
      <c r="EU8" s="36"/>
      <c r="EV8" s="36"/>
      <c r="EW8" s="78"/>
      <c r="EX8" s="144">
        <f>SUM(EK8:EW8)</f>
        <v>19</v>
      </c>
      <c r="FA8" s="215" t="s">
        <v>126</v>
      </c>
      <c r="FB8" s="216">
        <v>2</v>
      </c>
    </row>
    <row r="9" spans="1:158" ht="15" customHeight="1" x14ac:dyDescent="0.2">
      <c r="A9" s="80" t="s">
        <v>3</v>
      </c>
      <c r="B9" s="56">
        <f t="shared" si="14"/>
        <v>4</v>
      </c>
      <c r="C9" s="74">
        <v>6</v>
      </c>
      <c r="D9" s="60">
        <v>7</v>
      </c>
      <c r="E9" s="95">
        <v>5</v>
      </c>
      <c r="F9" s="36">
        <v>1</v>
      </c>
      <c r="G9" s="60">
        <v>5</v>
      </c>
      <c r="H9" s="36">
        <v>5</v>
      </c>
      <c r="I9" s="52">
        <v>3</v>
      </c>
      <c r="J9" s="52">
        <v>3</v>
      </c>
      <c r="K9" s="36">
        <v>8</v>
      </c>
      <c r="L9" s="60">
        <v>7</v>
      </c>
      <c r="M9" s="36">
        <v>7</v>
      </c>
      <c r="N9" s="36">
        <v>10</v>
      </c>
      <c r="O9" s="78"/>
      <c r="P9" s="81">
        <f t="shared" si="0"/>
        <v>67</v>
      </c>
      <c r="Q9" s="56"/>
      <c r="R9" s="80" t="s">
        <v>4</v>
      </c>
      <c r="S9" s="87">
        <f t="shared" si="13"/>
        <v>4</v>
      </c>
      <c r="T9" s="89"/>
      <c r="U9" s="92"/>
      <c r="V9" s="94">
        <v>6</v>
      </c>
      <c r="W9" s="36">
        <v>1</v>
      </c>
      <c r="X9" s="60">
        <v>3</v>
      </c>
      <c r="Y9" s="36">
        <v>2</v>
      </c>
      <c r="Z9" s="36">
        <v>8</v>
      </c>
      <c r="AA9" s="36">
        <v>5</v>
      </c>
      <c r="AB9" s="36"/>
      <c r="AC9" s="60"/>
      <c r="AD9" s="36"/>
      <c r="AE9" s="36"/>
      <c r="AF9" s="36">
        <v>3</v>
      </c>
      <c r="AG9" s="36">
        <v>3</v>
      </c>
      <c r="AH9" s="78"/>
      <c r="AI9" s="81">
        <f t="shared" si="1"/>
        <v>31</v>
      </c>
      <c r="AK9" s="128" t="s">
        <v>93</v>
      </c>
      <c r="AL9" s="87">
        <f t="shared" si="2"/>
        <v>4</v>
      </c>
      <c r="AM9" s="145"/>
      <c r="AN9" s="70"/>
      <c r="AO9" s="74">
        <v>4</v>
      </c>
      <c r="AP9" s="36">
        <v>1</v>
      </c>
      <c r="AQ9" s="36">
        <v>7</v>
      </c>
      <c r="AR9" s="36">
        <v>4</v>
      </c>
      <c r="AS9" s="36">
        <v>7</v>
      </c>
      <c r="AT9" s="36">
        <v>4</v>
      </c>
      <c r="AU9" s="36"/>
      <c r="AV9" s="36"/>
      <c r="AW9" s="36"/>
      <c r="AX9" s="36"/>
      <c r="AY9" s="78"/>
      <c r="AZ9" s="144">
        <f t="shared" si="15"/>
        <v>27</v>
      </c>
      <c r="BB9" s="80" t="s">
        <v>8</v>
      </c>
      <c r="BC9" s="87">
        <f t="shared" si="3"/>
        <v>4</v>
      </c>
      <c r="BD9" s="143"/>
      <c r="BE9" s="92"/>
      <c r="BF9" s="74">
        <v>2</v>
      </c>
      <c r="BG9" s="36">
        <v>1</v>
      </c>
      <c r="BH9" s="36">
        <v>7</v>
      </c>
      <c r="BI9" s="36">
        <v>5</v>
      </c>
      <c r="BJ9" s="36">
        <v>7</v>
      </c>
      <c r="BK9" s="36">
        <v>6</v>
      </c>
      <c r="BL9" s="36"/>
      <c r="BM9" s="36"/>
      <c r="BN9" s="36"/>
      <c r="BO9" s="36"/>
      <c r="BP9" s="78"/>
      <c r="BQ9" s="144">
        <f t="shared" si="4"/>
        <v>28</v>
      </c>
      <c r="BS9" s="80" t="s">
        <v>81</v>
      </c>
      <c r="BT9" s="87">
        <f t="shared" si="5"/>
        <v>4</v>
      </c>
      <c r="BU9" s="94"/>
      <c r="BV9" s="60"/>
      <c r="BW9" s="74">
        <v>4</v>
      </c>
      <c r="BX9" s="36">
        <v>3</v>
      </c>
      <c r="BY9" s="36"/>
      <c r="BZ9" s="36"/>
      <c r="CA9" s="16">
        <v>3</v>
      </c>
      <c r="CB9" s="36">
        <v>3</v>
      </c>
      <c r="CC9" s="36">
        <v>6</v>
      </c>
      <c r="CD9" s="36">
        <v>10</v>
      </c>
      <c r="CE9" s="36"/>
      <c r="CF9" s="36"/>
      <c r="CG9" s="78"/>
      <c r="CH9" s="144">
        <f t="shared" si="6"/>
        <v>29</v>
      </c>
      <c r="CJ9" s="128" t="s">
        <v>92</v>
      </c>
      <c r="CK9" s="87">
        <f t="shared" si="7"/>
        <v>4</v>
      </c>
      <c r="CL9" s="143"/>
      <c r="CM9" s="92"/>
      <c r="CN9" s="74">
        <v>4</v>
      </c>
      <c r="CO9" s="36">
        <v>2</v>
      </c>
      <c r="CP9" s="52">
        <v>10</v>
      </c>
      <c r="CQ9" s="52">
        <v>6</v>
      </c>
      <c r="CR9" s="60"/>
      <c r="CS9" s="36"/>
      <c r="CT9" s="36">
        <v>10</v>
      </c>
      <c r="CU9" s="36">
        <v>9</v>
      </c>
      <c r="CV9" s="36"/>
      <c r="CW9" s="36"/>
      <c r="CX9" s="78"/>
      <c r="CY9" s="144">
        <f t="shared" si="8"/>
        <v>41</v>
      </c>
      <c r="DA9" s="80" t="s">
        <v>7</v>
      </c>
      <c r="DB9" s="87">
        <f t="shared" si="9"/>
        <v>4</v>
      </c>
      <c r="DC9" s="143">
        <v>2</v>
      </c>
      <c r="DD9" s="101">
        <v>1</v>
      </c>
      <c r="DE9" s="36"/>
      <c r="DF9" s="36"/>
      <c r="DG9" s="52"/>
      <c r="DH9" s="52"/>
      <c r="DI9" s="36">
        <v>3</v>
      </c>
      <c r="DJ9" s="36">
        <v>4</v>
      </c>
      <c r="DK9" s="36"/>
      <c r="DL9" s="36"/>
      <c r="DM9" s="36">
        <v>10</v>
      </c>
      <c r="DN9" s="36">
        <v>6</v>
      </c>
      <c r="DO9" s="78"/>
      <c r="DP9" s="144">
        <f t="shared" si="10"/>
        <v>26</v>
      </c>
      <c r="DR9" s="80" t="s">
        <v>8</v>
      </c>
      <c r="DS9" s="87">
        <f t="shared" si="11"/>
        <v>4</v>
      </c>
      <c r="DT9" s="94"/>
      <c r="DU9" s="95"/>
      <c r="DV9" s="74">
        <v>5</v>
      </c>
      <c r="DW9" s="36">
        <v>2</v>
      </c>
      <c r="DX9" s="36"/>
      <c r="DY9" s="36"/>
      <c r="DZ9" s="52">
        <v>4</v>
      </c>
      <c r="EA9" s="36">
        <v>5</v>
      </c>
      <c r="EB9" s="36">
        <v>7</v>
      </c>
      <c r="EC9" s="36">
        <v>6</v>
      </c>
      <c r="ED9" s="36"/>
      <c r="EE9" s="36"/>
      <c r="EF9" s="78"/>
      <c r="EG9" s="144">
        <f t="shared" si="12"/>
        <v>29</v>
      </c>
      <c r="EI9" s="80" t="s">
        <v>3</v>
      </c>
      <c r="EJ9" s="87">
        <f>EJ8+1</f>
        <v>4</v>
      </c>
      <c r="EK9" s="94"/>
      <c r="EL9" s="95"/>
      <c r="EM9" s="90">
        <v>6</v>
      </c>
      <c r="EN9" s="52">
        <v>5</v>
      </c>
      <c r="EO9" s="52">
        <v>6</v>
      </c>
      <c r="EP9" s="52">
        <v>1</v>
      </c>
      <c r="EQ9" s="36"/>
      <c r="ER9" s="36"/>
      <c r="ES9" s="36"/>
      <c r="ET9" s="36"/>
      <c r="EU9" s="36"/>
      <c r="EV9" s="36"/>
      <c r="EW9" s="78"/>
      <c r="EX9" s="144">
        <f>SUM(EK9:EW9)</f>
        <v>18</v>
      </c>
      <c r="FA9" s="215" t="s">
        <v>7</v>
      </c>
      <c r="FB9" s="216">
        <v>2</v>
      </c>
    </row>
    <row r="10" spans="1:158" ht="15" customHeight="1" x14ac:dyDescent="0.2">
      <c r="A10" s="128" t="s">
        <v>92</v>
      </c>
      <c r="B10" s="56">
        <f t="shared" si="14"/>
        <v>5</v>
      </c>
      <c r="C10" s="74">
        <v>2</v>
      </c>
      <c r="D10" s="60">
        <v>5</v>
      </c>
      <c r="E10" s="95">
        <v>4</v>
      </c>
      <c r="F10" s="36">
        <v>2</v>
      </c>
      <c r="G10" s="36">
        <v>6</v>
      </c>
      <c r="H10" s="36">
        <v>6</v>
      </c>
      <c r="I10" s="36">
        <v>5</v>
      </c>
      <c r="J10" s="36">
        <v>9</v>
      </c>
      <c r="K10" s="36">
        <v>6</v>
      </c>
      <c r="L10" s="36">
        <v>6</v>
      </c>
      <c r="M10" s="36">
        <v>7</v>
      </c>
      <c r="N10" s="36">
        <v>8</v>
      </c>
      <c r="O10" s="78"/>
      <c r="P10" s="81">
        <f t="shared" si="0"/>
        <v>66</v>
      </c>
      <c r="Q10" s="56"/>
      <c r="R10" s="128" t="s">
        <v>95</v>
      </c>
      <c r="S10" s="87">
        <f t="shared" si="13"/>
        <v>5</v>
      </c>
      <c r="T10" s="74"/>
      <c r="U10" s="60"/>
      <c r="V10" s="94">
        <v>3</v>
      </c>
      <c r="W10" s="36"/>
      <c r="X10" s="52">
        <v>7</v>
      </c>
      <c r="Y10" s="52">
        <v>1</v>
      </c>
      <c r="Z10" s="52">
        <v>6</v>
      </c>
      <c r="AA10" s="52">
        <v>3</v>
      </c>
      <c r="AB10" s="36"/>
      <c r="AC10" s="36"/>
      <c r="AD10" s="36"/>
      <c r="AE10" s="36"/>
      <c r="AF10" s="36">
        <v>3</v>
      </c>
      <c r="AG10" s="36">
        <v>7</v>
      </c>
      <c r="AH10" s="78"/>
      <c r="AI10" s="81">
        <f t="shared" si="1"/>
        <v>30</v>
      </c>
      <c r="AK10" s="80" t="s">
        <v>12</v>
      </c>
      <c r="AL10" s="87">
        <f t="shared" si="2"/>
        <v>5</v>
      </c>
      <c r="AM10" s="94"/>
      <c r="AN10" s="60"/>
      <c r="AO10" s="74">
        <v>4</v>
      </c>
      <c r="AP10" s="36">
        <v>3</v>
      </c>
      <c r="AQ10" s="36">
        <v>5</v>
      </c>
      <c r="AR10" s="36">
        <v>3</v>
      </c>
      <c r="AS10" s="36">
        <v>7</v>
      </c>
      <c r="AT10" s="36">
        <v>2</v>
      </c>
      <c r="AU10" s="36"/>
      <c r="AV10" s="36"/>
      <c r="AW10" s="36"/>
      <c r="AX10" s="36"/>
      <c r="AY10" s="78"/>
      <c r="AZ10" s="144">
        <f t="shared" si="15"/>
        <v>24</v>
      </c>
      <c r="BB10" s="80" t="s">
        <v>7</v>
      </c>
      <c r="BC10" s="87">
        <f t="shared" si="3"/>
        <v>5</v>
      </c>
      <c r="BD10" s="145"/>
      <c r="BE10" s="70"/>
      <c r="BF10" s="74">
        <v>2</v>
      </c>
      <c r="BG10" s="36">
        <v>4</v>
      </c>
      <c r="BH10" s="36">
        <v>10</v>
      </c>
      <c r="BI10" s="36">
        <v>3</v>
      </c>
      <c r="BJ10" s="36">
        <v>6</v>
      </c>
      <c r="BK10" s="36">
        <v>2</v>
      </c>
      <c r="BL10" s="36"/>
      <c r="BM10" s="36"/>
      <c r="BN10" s="36"/>
      <c r="BO10" s="36"/>
      <c r="BP10" s="78"/>
      <c r="BQ10" s="144">
        <f t="shared" si="4"/>
        <v>27</v>
      </c>
      <c r="BS10" s="80" t="s">
        <v>12</v>
      </c>
      <c r="BT10" s="87">
        <f t="shared" si="5"/>
        <v>5</v>
      </c>
      <c r="BU10" s="94"/>
      <c r="BV10" s="60"/>
      <c r="BW10" s="74">
        <v>3</v>
      </c>
      <c r="BX10" s="36">
        <v>4</v>
      </c>
      <c r="BY10" s="36"/>
      <c r="BZ10" s="36"/>
      <c r="CA10" s="60">
        <v>3</v>
      </c>
      <c r="CB10" s="36">
        <v>4</v>
      </c>
      <c r="CC10" s="36">
        <v>3</v>
      </c>
      <c r="CD10" s="36">
        <v>12</v>
      </c>
      <c r="CE10" s="36"/>
      <c r="CF10" s="36"/>
      <c r="CG10" s="78"/>
      <c r="CH10" s="144">
        <f t="shared" si="6"/>
        <v>29</v>
      </c>
      <c r="CJ10" s="80" t="s">
        <v>12</v>
      </c>
      <c r="CK10" s="87">
        <f t="shared" si="7"/>
        <v>5</v>
      </c>
      <c r="CL10" s="146"/>
      <c r="CM10" s="45"/>
      <c r="CN10" s="90">
        <v>4</v>
      </c>
      <c r="CO10" s="52">
        <v>5</v>
      </c>
      <c r="CP10" s="52">
        <v>9</v>
      </c>
      <c r="CQ10" s="52">
        <v>5</v>
      </c>
      <c r="CR10" s="58"/>
      <c r="CS10" s="52"/>
      <c r="CT10" s="52">
        <v>11</v>
      </c>
      <c r="CU10" s="52">
        <v>6</v>
      </c>
      <c r="CV10" s="52"/>
      <c r="CW10" s="52"/>
      <c r="CX10" s="78"/>
      <c r="CY10" s="144">
        <f t="shared" si="8"/>
        <v>40</v>
      </c>
      <c r="DA10" s="128" t="s">
        <v>93</v>
      </c>
      <c r="DB10" s="87">
        <f t="shared" si="9"/>
        <v>5</v>
      </c>
      <c r="DC10" s="94">
        <v>2</v>
      </c>
      <c r="DD10" s="36">
        <v>1</v>
      </c>
      <c r="DE10" s="52"/>
      <c r="DF10" s="52"/>
      <c r="DG10" s="52"/>
      <c r="DH10" s="52"/>
      <c r="DI10" s="36">
        <v>5</v>
      </c>
      <c r="DJ10" s="36">
        <v>3</v>
      </c>
      <c r="DK10" s="36"/>
      <c r="DL10" s="36"/>
      <c r="DM10" s="36">
        <v>12</v>
      </c>
      <c r="DN10" s="36">
        <v>3</v>
      </c>
      <c r="DO10" s="78"/>
      <c r="DP10" s="144">
        <f t="shared" si="10"/>
        <v>26</v>
      </c>
      <c r="DR10" s="80" t="s">
        <v>9</v>
      </c>
      <c r="DS10" s="87">
        <f t="shared" si="11"/>
        <v>5</v>
      </c>
      <c r="DT10" s="94"/>
      <c r="DU10" s="190"/>
      <c r="DV10" s="74">
        <v>7</v>
      </c>
      <c r="DW10" s="36">
        <v>1</v>
      </c>
      <c r="DX10" s="36"/>
      <c r="DY10" s="36"/>
      <c r="DZ10" s="36">
        <v>2</v>
      </c>
      <c r="EA10" s="36">
        <v>4</v>
      </c>
      <c r="EB10" s="36">
        <v>5</v>
      </c>
      <c r="EC10" s="36">
        <v>8</v>
      </c>
      <c r="ED10" s="36"/>
      <c r="EE10" s="36"/>
      <c r="EF10" s="78"/>
      <c r="EG10" s="144">
        <f t="shared" si="12"/>
        <v>27</v>
      </c>
      <c r="EI10" s="80" t="s">
        <v>4</v>
      </c>
      <c r="EJ10" s="87">
        <f>EJ9+1</f>
        <v>5</v>
      </c>
      <c r="EK10" s="143"/>
      <c r="EL10" s="109"/>
      <c r="EM10" s="74">
        <v>6</v>
      </c>
      <c r="EN10" s="36">
        <v>2</v>
      </c>
      <c r="EO10" s="52">
        <v>6</v>
      </c>
      <c r="EP10" s="52">
        <v>3</v>
      </c>
      <c r="EQ10" s="36"/>
      <c r="ER10" s="36"/>
      <c r="ES10" s="36"/>
      <c r="ET10" s="36"/>
      <c r="EU10" s="36"/>
      <c r="EV10" s="36"/>
      <c r="EW10" s="78"/>
      <c r="EX10" s="144">
        <f>SUM(EK10:EW10)</f>
        <v>17</v>
      </c>
      <c r="FA10" s="71" t="s">
        <v>8</v>
      </c>
      <c r="FB10" s="16">
        <v>1</v>
      </c>
    </row>
    <row r="11" spans="1:158" ht="15" customHeight="1" x14ac:dyDescent="0.2">
      <c r="A11" s="80" t="s">
        <v>8</v>
      </c>
      <c r="B11" s="56">
        <f t="shared" si="14"/>
        <v>6</v>
      </c>
      <c r="C11" s="89">
        <v>6</v>
      </c>
      <c r="D11" s="92">
        <v>2</v>
      </c>
      <c r="E11" s="95">
        <v>7</v>
      </c>
      <c r="F11" s="36">
        <v>2</v>
      </c>
      <c r="G11" s="87">
        <v>5</v>
      </c>
      <c r="H11" s="36">
        <v>3</v>
      </c>
      <c r="I11" s="52">
        <v>5</v>
      </c>
      <c r="J11" s="52">
        <v>5</v>
      </c>
      <c r="K11" s="36">
        <v>12</v>
      </c>
      <c r="L11" s="87">
        <v>7</v>
      </c>
      <c r="M11" s="36">
        <v>5</v>
      </c>
      <c r="N11" s="36">
        <v>6</v>
      </c>
      <c r="O11" s="78"/>
      <c r="P11" s="81">
        <f t="shared" si="0"/>
        <v>65</v>
      </c>
      <c r="Q11"/>
      <c r="R11" s="128" t="s">
        <v>96</v>
      </c>
      <c r="S11" s="87">
        <f t="shared" si="13"/>
        <v>6</v>
      </c>
      <c r="T11" s="74"/>
      <c r="U11" s="60"/>
      <c r="V11" s="94">
        <v>2</v>
      </c>
      <c r="W11" s="36"/>
      <c r="X11" s="60">
        <v>7</v>
      </c>
      <c r="Y11" s="36">
        <v>5</v>
      </c>
      <c r="Z11" s="52">
        <v>5</v>
      </c>
      <c r="AA11" s="52">
        <v>3</v>
      </c>
      <c r="AB11" s="36"/>
      <c r="AC11" s="60"/>
      <c r="AD11" s="36"/>
      <c r="AE11" s="36"/>
      <c r="AF11" s="36">
        <v>5</v>
      </c>
      <c r="AG11" s="36">
        <v>3</v>
      </c>
      <c r="AH11" s="78"/>
      <c r="AI11" s="81">
        <f t="shared" si="1"/>
        <v>30</v>
      </c>
      <c r="AK11" s="128" t="s">
        <v>13</v>
      </c>
      <c r="AL11" s="87">
        <f t="shared" si="2"/>
        <v>6</v>
      </c>
      <c r="AM11" s="94"/>
      <c r="AN11" s="60"/>
      <c r="AO11" s="74">
        <v>4</v>
      </c>
      <c r="AP11" s="36">
        <v>3</v>
      </c>
      <c r="AQ11" s="36">
        <v>2</v>
      </c>
      <c r="AR11" s="36">
        <v>4</v>
      </c>
      <c r="AS11" s="36">
        <v>7</v>
      </c>
      <c r="AT11" s="36">
        <v>4</v>
      </c>
      <c r="AU11" s="36"/>
      <c r="AV11" s="36"/>
      <c r="AW11" s="36"/>
      <c r="AX11" s="36"/>
      <c r="AY11" s="78"/>
      <c r="AZ11" s="144">
        <f t="shared" si="15"/>
        <v>24</v>
      </c>
      <c r="BB11" s="128" t="s">
        <v>13</v>
      </c>
      <c r="BC11" s="87">
        <f t="shared" si="3"/>
        <v>6</v>
      </c>
      <c r="BD11" s="143"/>
      <c r="BE11" s="92"/>
      <c r="BF11" s="74">
        <v>2</v>
      </c>
      <c r="BG11" s="36">
        <v>3</v>
      </c>
      <c r="BH11" s="36">
        <v>5</v>
      </c>
      <c r="BI11" s="36">
        <v>5</v>
      </c>
      <c r="BJ11" s="36">
        <v>7</v>
      </c>
      <c r="BK11" s="36">
        <v>5</v>
      </c>
      <c r="BL11" s="36"/>
      <c r="BM11" s="36"/>
      <c r="BN11" s="36"/>
      <c r="BO11" s="36"/>
      <c r="BP11" s="78"/>
      <c r="BQ11" s="144">
        <f t="shared" si="4"/>
        <v>27</v>
      </c>
      <c r="BS11" s="128" t="s">
        <v>93</v>
      </c>
      <c r="BT11" s="87">
        <f t="shared" si="5"/>
        <v>6</v>
      </c>
      <c r="BU11" s="94"/>
      <c r="BV11" s="60"/>
      <c r="BW11" s="74">
        <v>1</v>
      </c>
      <c r="BX11" s="36">
        <v>6</v>
      </c>
      <c r="BY11" s="36"/>
      <c r="BZ11" s="36"/>
      <c r="CA11" s="60">
        <v>2</v>
      </c>
      <c r="CB11" s="36">
        <v>4</v>
      </c>
      <c r="CC11" s="36">
        <v>8</v>
      </c>
      <c r="CD11" s="36">
        <v>7</v>
      </c>
      <c r="CE11" s="36"/>
      <c r="CF11" s="36"/>
      <c r="CG11" s="100"/>
      <c r="CH11" s="144">
        <f t="shared" si="6"/>
        <v>28</v>
      </c>
      <c r="CJ11" s="80" t="s">
        <v>4</v>
      </c>
      <c r="CK11" s="87">
        <f t="shared" si="7"/>
        <v>6</v>
      </c>
      <c r="CL11" s="94"/>
      <c r="CM11" s="60"/>
      <c r="CN11" s="74">
        <v>7</v>
      </c>
      <c r="CO11" s="36" t="s">
        <v>11</v>
      </c>
      <c r="CP11" s="36">
        <v>9</v>
      </c>
      <c r="CQ11" s="36">
        <v>4</v>
      </c>
      <c r="CR11" s="60"/>
      <c r="CS11" s="36"/>
      <c r="CT11" s="36">
        <v>10</v>
      </c>
      <c r="CU11" s="36">
        <v>8</v>
      </c>
      <c r="CV11" s="36"/>
      <c r="CW11" s="36"/>
      <c r="CX11" s="100"/>
      <c r="CY11" s="144">
        <f t="shared" si="8"/>
        <v>38</v>
      </c>
      <c r="CZ11" s="2"/>
      <c r="DA11" s="80" t="s">
        <v>12</v>
      </c>
      <c r="DB11" s="87">
        <f t="shared" si="9"/>
        <v>6</v>
      </c>
      <c r="DC11" s="94">
        <v>2</v>
      </c>
      <c r="DD11" s="36">
        <v>1</v>
      </c>
      <c r="DE11" s="36"/>
      <c r="DF11" s="36"/>
      <c r="DG11" s="36"/>
      <c r="DH11" s="36"/>
      <c r="DI11" s="36">
        <v>4</v>
      </c>
      <c r="DJ11" s="36">
        <v>2</v>
      </c>
      <c r="DK11" s="36"/>
      <c r="DL11" s="36"/>
      <c r="DM11" s="36">
        <v>8</v>
      </c>
      <c r="DN11" s="36">
        <v>9</v>
      </c>
      <c r="DO11" s="78"/>
      <c r="DP11" s="144">
        <f t="shared" si="10"/>
        <v>26</v>
      </c>
      <c r="DQ11" s="2"/>
      <c r="DR11" s="80" t="s">
        <v>3</v>
      </c>
      <c r="DS11" s="87">
        <f t="shared" si="11"/>
        <v>6</v>
      </c>
      <c r="DT11" s="143"/>
      <c r="DU11" s="109"/>
      <c r="DV11" s="74">
        <v>7</v>
      </c>
      <c r="DW11" s="36">
        <v>2</v>
      </c>
      <c r="DX11" s="52"/>
      <c r="DY11" s="52"/>
      <c r="DZ11" s="36">
        <v>4</v>
      </c>
      <c r="EA11" s="36">
        <v>3</v>
      </c>
      <c r="EB11" s="36">
        <v>5</v>
      </c>
      <c r="EC11" s="36">
        <v>6</v>
      </c>
      <c r="ED11" s="36"/>
      <c r="EE11" s="36"/>
      <c r="EF11" s="78"/>
      <c r="EG11" s="144">
        <f t="shared" si="12"/>
        <v>27</v>
      </c>
      <c r="EH11" s="2"/>
      <c r="EI11" s="128" t="s">
        <v>95</v>
      </c>
      <c r="EJ11" s="87">
        <f>EJ10+1</f>
        <v>6</v>
      </c>
      <c r="EK11" s="143"/>
      <c r="EL11" s="109"/>
      <c r="EM11" s="74">
        <v>5</v>
      </c>
      <c r="EN11" s="36">
        <v>5</v>
      </c>
      <c r="EO11" s="52">
        <v>4</v>
      </c>
      <c r="EP11" s="52">
        <v>3</v>
      </c>
      <c r="EQ11" s="36"/>
      <c r="ER11" s="36"/>
      <c r="ES11" s="36"/>
      <c r="ET11" s="36"/>
      <c r="EU11" s="36"/>
      <c r="EV11" s="36"/>
      <c r="EW11" s="78"/>
      <c r="EX11" s="144">
        <f>SUM(EK11:EW11)</f>
        <v>17</v>
      </c>
      <c r="EY11" s="2"/>
      <c r="EZ11" s="2"/>
      <c r="FA11" s="80" t="s">
        <v>4</v>
      </c>
      <c r="FB11" s="16">
        <v>1</v>
      </c>
    </row>
    <row r="12" spans="1:158" ht="15" customHeight="1" x14ac:dyDescent="0.2">
      <c r="A12" s="80" t="s">
        <v>131</v>
      </c>
      <c r="B12" s="56">
        <f t="shared" si="14"/>
        <v>7</v>
      </c>
      <c r="C12" s="74">
        <v>6</v>
      </c>
      <c r="D12" s="60">
        <v>2</v>
      </c>
      <c r="E12" s="95">
        <v>4</v>
      </c>
      <c r="F12" s="36">
        <v>2</v>
      </c>
      <c r="G12" s="60">
        <v>6</v>
      </c>
      <c r="H12" s="36">
        <v>3</v>
      </c>
      <c r="I12" s="36">
        <v>2</v>
      </c>
      <c r="J12" s="36">
        <v>7</v>
      </c>
      <c r="K12" s="36">
        <v>12</v>
      </c>
      <c r="L12" s="60">
        <v>8</v>
      </c>
      <c r="M12" s="36">
        <v>5</v>
      </c>
      <c r="N12" s="36">
        <v>8</v>
      </c>
      <c r="O12" s="78"/>
      <c r="P12" s="81">
        <f t="shared" si="0"/>
        <v>65</v>
      </c>
      <c r="Q12"/>
      <c r="R12" s="80" t="s">
        <v>2</v>
      </c>
      <c r="S12" s="87">
        <f t="shared" si="13"/>
        <v>7</v>
      </c>
      <c r="T12" s="89"/>
      <c r="U12" s="92"/>
      <c r="V12" s="94">
        <v>1</v>
      </c>
      <c r="W12" s="36"/>
      <c r="X12" s="60">
        <v>6</v>
      </c>
      <c r="Y12" s="36">
        <v>6</v>
      </c>
      <c r="Z12" s="52">
        <v>4</v>
      </c>
      <c r="AA12" s="52">
        <v>6</v>
      </c>
      <c r="AB12" s="36"/>
      <c r="AC12" s="60"/>
      <c r="AD12" s="36"/>
      <c r="AE12" s="36"/>
      <c r="AF12" s="36">
        <v>3</v>
      </c>
      <c r="AG12" s="36">
        <v>3</v>
      </c>
      <c r="AH12" s="78"/>
      <c r="AI12" s="81">
        <f t="shared" si="1"/>
        <v>29</v>
      </c>
      <c r="AK12" s="128" t="s">
        <v>94</v>
      </c>
      <c r="AL12" s="87">
        <f t="shared" si="2"/>
        <v>7</v>
      </c>
      <c r="AM12" s="146"/>
      <c r="AN12" s="45"/>
      <c r="AO12" s="103">
        <v>4</v>
      </c>
      <c r="AP12" s="99">
        <v>4</v>
      </c>
      <c r="AQ12" s="99">
        <v>5</v>
      </c>
      <c r="AR12" s="99">
        <v>2</v>
      </c>
      <c r="AS12" s="99">
        <v>5</v>
      </c>
      <c r="AT12" s="99">
        <v>4</v>
      </c>
      <c r="AU12" s="99"/>
      <c r="AV12" s="99"/>
      <c r="AW12" s="99"/>
      <c r="AX12" s="99"/>
      <c r="AY12" s="78"/>
      <c r="AZ12" s="144">
        <f t="shared" si="15"/>
        <v>24</v>
      </c>
      <c r="BB12" s="80" t="s">
        <v>0</v>
      </c>
      <c r="BC12" s="87">
        <f t="shared" si="3"/>
        <v>7</v>
      </c>
      <c r="BD12" s="143"/>
      <c r="BE12" s="92"/>
      <c r="BF12" s="74">
        <v>2</v>
      </c>
      <c r="BG12" s="36">
        <v>1</v>
      </c>
      <c r="BH12" s="52">
        <v>7</v>
      </c>
      <c r="BI12" s="52">
        <v>4</v>
      </c>
      <c r="BJ12" s="36">
        <v>8</v>
      </c>
      <c r="BK12" s="36">
        <v>2</v>
      </c>
      <c r="BL12" s="36"/>
      <c r="BM12" s="36"/>
      <c r="BN12" s="36"/>
      <c r="BO12" s="36"/>
      <c r="BP12" s="78"/>
      <c r="BQ12" s="144">
        <f t="shared" si="4"/>
        <v>24</v>
      </c>
      <c r="BS12" s="80" t="s">
        <v>14</v>
      </c>
      <c r="BT12" s="87">
        <f t="shared" si="5"/>
        <v>7</v>
      </c>
      <c r="BU12" s="143"/>
      <c r="BV12" s="93"/>
      <c r="BW12" s="74">
        <v>1</v>
      </c>
      <c r="BX12" s="36">
        <v>6</v>
      </c>
      <c r="BY12" s="52"/>
      <c r="BZ12" s="52"/>
      <c r="CA12" s="16">
        <v>4</v>
      </c>
      <c r="CB12" s="36">
        <v>5</v>
      </c>
      <c r="CC12" s="36">
        <v>6</v>
      </c>
      <c r="CD12" s="36">
        <v>5</v>
      </c>
      <c r="CE12" s="36"/>
      <c r="CF12" s="36"/>
      <c r="CG12" s="78"/>
      <c r="CH12" s="144">
        <f t="shared" si="6"/>
        <v>27</v>
      </c>
      <c r="CJ12" s="128" t="s">
        <v>93</v>
      </c>
      <c r="CK12" s="87">
        <f t="shared" si="7"/>
        <v>7</v>
      </c>
      <c r="CL12" s="145"/>
      <c r="CM12" s="70"/>
      <c r="CN12" s="74">
        <v>4</v>
      </c>
      <c r="CO12" s="36">
        <v>2</v>
      </c>
      <c r="CP12" s="36">
        <v>12</v>
      </c>
      <c r="CQ12" s="36">
        <v>4</v>
      </c>
      <c r="CR12" s="58"/>
      <c r="CS12" s="36"/>
      <c r="CT12" s="36">
        <v>10</v>
      </c>
      <c r="CU12" s="36">
        <v>6</v>
      </c>
      <c r="CV12" s="36"/>
      <c r="CW12" s="36"/>
      <c r="CX12" s="78"/>
      <c r="CY12" s="144">
        <f t="shared" si="8"/>
        <v>38</v>
      </c>
      <c r="CZ12" s="2"/>
      <c r="DA12" s="80" t="s">
        <v>6</v>
      </c>
      <c r="DB12" s="87">
        <f t="shared" si="9"/>
        <v>7</v>
      </c>
      <c r="DC12" s="94">
        <v>2</v>
      </c>
      <c r="DD12" s="36">
        <v>1</v>
      </c>
      <c r="DE12" s="36"/>
      <c r="DF12" s="36"/>
      <c r="DG12" s="36"/>
      <c r="DH12" s="36"/>
      <c r="DI12" s="36">
        <v>6</v>
      </c>
      <c r="DJ12" s="36">
        <v>4</v>
      </c>
      <c r="DK12" s="36"/>
      <c r="DL12" s="36"/>
      <c r="DM12" s="36">
        <v>3</v>
      </c>
      <c r="DN12" s="36">
        <v>7</v>
      </c>
      <c r="DO12" s="78"/>
      <c r="DP12" s="144">
        <f t="shared" si="10"/>
        <v>23</v>
      </c>
      <c r="DQ12" s="2"/>
      <c r="DR12" s="80" t="s">
        <v>7</v>
      </c>
      <c r="DS12" s="87">
        <f t="shared" si="11"/>
        <v>7</v>
      </c>
      <c r="DT12" s="143"/>
      <c r="DU12" s="109"/>
      <c r="DV12" s="74">
        <v>5</v>
      </c>
      <c r="DW12" s="36">
        <v>3</v>
      </c>
      <c r="DX12" s="52"/>
      <c r="DY12" s="52"/>
      <c r="DZ12" s="36">
        <v>3</v>
      </c>
      <c r="EA12" s="36">
        <v>5</v>
      </c>
      <c r="EB12" s="36">
        <v>5</v>
      </c>
      <c r="EC12" s="36">
        <v>5</v>
      </c>
      <c r="ED12" s="36"/>
      <c r="EE12" s="36"/>
      <c r="EF12" s="78"/>
      <c r="EG12" s="144">
        <f t="shared" si="12"/>
        <v>26</v>
      </c>
      <c r="EH12" s="2"/>
      <c r="EI12" s="80" t="s">
        <v>12</v>
      </c>
      <c r="EJ12" s="87">
        <f>EJ11+1</f>
        <v>7</v>
      </c>
      <c r="EK12" s="143"/>
      <c r="EL12" s="109"/>
      <c r="EM12" s="74">
        <v>5</v>
      </c>
      <c r="EN12" s="36">
        <v>2</v>
      </c>
      <c r="EO12" s="36">
        <v>6</v>
      </c>
      <c r="EP12" s="36">
        <v>3</v>
      </c>
      <c r="EQ12" s="36"/>
      <c r="ER12" s="36"/>
      <c r="ES12" s="36"/>
      <c r="ET12" s="36"/>
      <c r="EU12" s="36"/>
      <c r="EV12" s="36"/>
      <c r="EW12" s="78"/>
      <c r="EX12" s="144">
        <f>SUM(EK12:EW12)</f>
        <v>16</v>
      </c>
      <c r="EY12" s="2"/>
      <c r="EZ12" s="2"/>
      <c r="FA12" s="128" t="s">
        <v>95</v>
      </c>
      <c r="FB12" s="70">
        <v>1</v>
      </c>
    </row>
    <row r="13" spans="1:158" ht="15" customHeight="1" x14ac:dyDescent="0.2">
      <c r="A13" s="80" t="s">
        <v>9</v>
      </c>
      <c r="B13" s="56">
        <f t="shared" si="14"/>
        <v>8</v>
      </c>
      <c r="C13" s="89">
        <v>2</v>
      </c>
      <c r="D13" s="92">
        <v>2</v>
      </c>
      <c r="E13" s="95">
        <v>5</v>
      </c>
      <c r="F13" s="36">
        <v>1</v>
      </c>
      <c r="G13" s="60">
        <v>5</v>
      </c>
      <c r="H13" s="36">
        <v>3</v>
      </c>
      <c r="I13" s="52">
        <v>3</v>
      </c>
      <c r="J13" s="52">
        <v>7</v>
      </c>
      <c r="K13" s="36">
        <v>12</v>
      </c>
      <c r="L13" s="60">
        <v>5</v>
      </c>
      <c r="M13" s="36">
        <v>9</v>
      </c>
      <c r="N13" s="36">
        <v>10</v>
      </c>
      <c r="O13" s="78"/>
      <c r="P13" s="81">
        <f t="shared" si="0"/>
        <v>64</v>
      </c>
      <c r="Q13"/>
      <c r="R13" s="80" t="s">
        <v>10</v>
      </c>
      <c r="S13" s="87">
        <f t="shared" si="13"/>
        <v>8</v>
      </c>
      <c r="T13" s="89"/>
      <c r="U13" s="92"/>
      <c r="V13" s="94">
        <v>4</v>
      </c>
      <c r="W13" s="36">
        <v>1</v>
      </c>
      <c r="X13" s="60">
        <v>5</v>
      </c>
      <c r="Y13" s="36">
        <v>2</v>
      </c>
      <c r="Z13" s="36">
        <v>6</v>
      </c>
      <c r="AA13" s="36">
        <v>3</v>
      </c>
      <c r="AB13" s="36"/>
      <c r="AC13" s="60"/>
      <c r="AD13" s="36"/>
      <c r="AE13" s="36"/>
      <c r="AF13" s="36">
        <v>3</v>
      </c>
      <c r="AG13" s="36">
        <v>5</v>
      </c>
      <c r="AH13" s="78"/>
      <c r="AI13" s="81">
        <f t="shared" si="1"/>
        <v>29</v>
      </c>
      <c r="AK13" s="128" t="s">
        <v>95</v>
      </c>
      <c r="AL13" s="87">
        <f t="shared" si="2"/>
        <v>8</v>
      </c>
      <c r="AM13" s="143"/>
      <c r="AN13" s="92"/>
      <c r="AO13" s="74">
        <v>7</v>
      </c>
      <c r="AP13" s="36">
        <v>1</v>
      </c>
      <c r="AQ13" s="52">
        <v>2</v>
      </c>
      <c r="AR13" s="52">
        <v>2</v>
      </c>
      <c r="AS13" s="36">
        <v>7</v>
      </c>
      <c r="AT13" s="36">
        <v>4</v>
      </c>
      <c r="AU13" s="36"/>
      <c r="AV13" s="36"/>
      <c r="AW13" s="36"/>
      <c r="AX13" s="36"/>
      <c r="AY13" s="78"/>
      <c r="AZ13" s="144">
        <f t="shared" si="15"/>
        <v>23</v>
      </c>
      <c r="BB13" s="80" t="s">
        <v>3</v>
      </c>
      <c r="BC13" s="87">
        <f t="shared" si="3"/>
        <v>8</v>
      </c>
      <c r="BD13" s="94"/>
      <c r="BE13" s="60"/>
      <c r="BF13" s="74">
        <v>2</v>
      </c>
      <c r="BG13" s="36">
        <v>2</v>
      </c>
      <c r="BH13" s="36">
        <v>5</v>
      </c>
      <c r="BI13" s="36">
        <v>5</v>
      </c>
      <c r="BJ13" s="36">
        <v>8</v>
      </c>
      <c r="BK13" s="36">
        <v>2</v>
      </c>
      <c r="BL13" s="36"/>
      <c r="BM13" s="36"/>
      <c r="BN13" s="36"/>
      <c r="BO13" s="36"/>
      <c r="BP13" s="78"/>
      <c r="BQ13" s="144">
        <f t="shared" si="4"/>
        <v>24</v>
      </c>
      <c r="BS13" s="80" t="s">
        <v>10</v>
      </c>
      <c r="BT13" s="87">
        <f t="shared" si="5"/>
        <v>8</v>
      </c>
      <c r="BU13" s="143"/>
      <c r="BV13" s="92"/>
      <c r="BW13" s="74">
        <v>3</v>
      </c>
      <c r="BX13" s="36">
        <v>4</v>
      </c>
      <c r="BY13" s="52"/>
      <c r="BZ13" s="52"/>
      <c r="CA13" s="16">
        <v>3</v>
      </c>
      <c r="CB13" s="36">
        <v>4</v>
      </c>
      <c r="CC13" s="36">
        <v>5</v>
      </c>
      <c r="CD13" s="36">
        <v>8</v>
      </c>
      <c r="CE13" s="36"/>
      <c r="CF13" s="36"/>
      <c r="CG13" s="78"/>
      <c r="CH13" s="144">
        <f t="shared" si="6"/>
        <v>27</v>
      </c>
      <c r="CJ13" s="80" t="s">
        <v>3</v>
      </c>
      <c r="CK13" s="87">
        <f t="shared" si="7"/>
        <v>8</v>
      </c>
      <c r="CL13" s="94"/>
      <c r="CM13" s="60"/>
      <c r="CN13" s="74">
        <v>5</v>
      </c>
      <c r="CO13" s="36">
        <v>4</v>
      </c>
      <c r="CP13" s="52">
        <v>8</v>
      </c>
      <c r="CQ13" s="52">
        <v>6</v>
      </c>
      <c r="CR13" s="60"/>
      <c r="CS13" s="36"/>
      <c r="CT13" s="36">
        <v>8</v>
      </c>
      <c r="CU13" s="36">
        <v>7</v>
      </c>
      <c r="CV13" s="36"/>
      <c r="CW13" s="36"/>
      <c r="CX13" s="78"/>
      <c r="CY13" s="144">
        <f t="shared" si="8"/>
        <v>38</v>
      </c>
      <c r="CZ13" s="2"/>
      <c r="DA13" s="80" t="s">
        <v>4</v>
      </c>
      <c r="DB13" s="87">
        <f t="shared" si="9"/>
        <v>8</v>
      </c>
      <c r="DC13" s="94"/>
      <c r="DD13" s="36" t="s">
        <v>11</v>
      </c>
      <c r="DE13" s="36"/>
      <c r="DF13" s="36"/>
      <c r="DG13" s="36"/>
      <c r="DH13" s="36"/>
      <c r="DI13" s="36">
        <v>5</v>
      </c>
      <c r="DJ13" s="36">
        <v>2</v>
      </c>
      <c r="DK13" s="36"/>
      <c r="DL13" s="36"/>
      <c r="DM13" s="36">
        <v>11</v>
      </c>
      <c r="DN13" s="36">
        <v>4</v>
      </c>
      <c r="DO13" s="100"/>
      <c r="DP13" s="144">
        <f t="shared" si="10"/>
        <v>22</v>
      </c>
      <c r="DQ13" s="2"/>
      <c r="DR13" s="80" t="s">
        <v>91</v>
      </c>
      <c r="DS13" s="87">
        <f t="shared" si="11"/>
        <v>8</v>
      </c>
      <c r="DT13" s="145"/>
      <c r="DU13" s="95"/>
      <c r="DV13" s="74">
        <v>7</v>
      </c>
      <c r="DW13" s="36">
        <v>2</v>
      </c>
      <c r="DX13" s="52"/>
      <c r="DY13" s="52"/>
      <c r="DZ13" s="36">
        <v>4</v>
      </c>
      <c r="EA13" s="36">
        <v>3</v>
      </c>
      <c r="EB13" s="36">
        <v>7</v>
      </c>
      <c r="EC13" s="36">
        <v>3</v>
      </c>
      <c r="ED13" s="36"/>
      <c r="EE13" s="36"/>
      <c r="EF13" s="78"/>
      <c r="EG13" s="144">
        <f t="shared" si="12"/>
        <v>26</v>
      </c>
      <c r="EH13" s="2"/>
      <c r="EI13" s="80" t="s">
        <v>8</v>
      </c>
      <c r="EJ13" s="87">
        <f>EJ12+1</f>
        <v>8</v>
      </c>
      <c r="EK13" s="143"/>
      <c r="EL13" s="109"/>
      <c r="EM13" s="74">
        <v>8</v>
      </c>
      <c r="EN13" s="36">
        <v>2</v>
      </c>
      <c r="EO13" s="52">
        <v>4</v>
      </c>
      <c r="EP13" s="52">
        <v>1</v>
      </c>
      <c r="EQ13" s="36"/>
      <c r="ER13" s="36"/>
      <c r="ES13" s="36"/>
      <c r="ET13" s="36"/>
      <c r="EU13" s="36"/>
      <c r="EV13" s="36"/>
      <c r="EW13" s="78"/>
      <c r="EX13" s="144">
        <f>SUM(EK13:EW13)</f>
        <v>15</v>
      </c>
      <c r="EY13" s="2"/>
      <c r="EZ13" s="2"/>
      <c r="FA13" s="71" t="s">
        <v>9</v>
      </c>
      <c r="FB13" s="16">
        <v>1</v>
      </c>
    </row>
    <row r="14" spans="1:158" ht="15" customHeight="1" x14ac:dyDescent="0.2">
      <c r="A14" s="80" t="s">
        <v>1</v>
      </c>
      <c r="B14" s="56">
        <f t="shared" si="14"/>
        <v>9</v>
      </c>
      <c r="C14" s="103">
        <v>4</v>
      </c>
      <c r="D14" s="45">
        <v>7</v>
      </c>
      <c r="E14" s="104">
        <v>6</v>
      </c>
      <c r="F14" s="99">
        <v>2</v>
      </c>
      <c r="G14" s="45">
        <v>3</v>
      </c>
      <c r="H14" s="99">
        <v>6</v>
      </c>
      <c r="I14" s="99">
        <v>4</v>
      </c>
      <c r="J14" s="99">
        <v>7</v>
      </c>
      <c r="K14" s="99">
        <v>10</v>
      </c>
      <c r="L14" s="45">
        <v>4</v>
      </c>
      <c r="M14" s="99">
        <v>5</v>
      </c>
      <c r="N14" s="99">
        <v>5</v>
      </c>
      <c r="O14" s="78"/>
      <c r="P14" s="81">
        <f t="shared" si="0"/>
        <v>63</v>
      </c>
      <c r="Q14"/>
      <c r="R14" s="80" t="s">
        <v>14</v>
      </c>
      <c r="S14" s="87">
        <f t="shared" si="13"/>
        <v>9</v>
      </c>
      <c r="T14" s="89"/>
      <c r="U14" s="92"/>
      <c r="V14" s="94">
        <v>6</v>
      </c>
      <c r="W14" s="36"/>
      <c r="X14" s="60">
        <v>4</v>
      </c>
      <c r="Y14" s="36">
        <v>1</v>
      </c>
      <c r="Z14" s="52">
        <v>8</v>
      </c>
      <c r="AA14" s="52">
        <v>3</v>
      </c>
      <c r="AB14" s="36"/>
      <c r="AC14" s="60"/>
      <c r="AD14" s="36"/>
      <c r="AE14" s="36"/>
      <c r="AF14" s="36">
        <v>3</v>
      </c>
      <c r="AG14" s="36">
        <v>3</v>
      </c>
      <c r="AH14" s="78"/>
      <c r="AI14" s="81">
        <f t="shared" si="1"/>
        <v>28</v>
      </c>
      <c r="AK14" s="80" t="s">
        <v>6</v>
      </c>
      <c r="AL14" s="87">
        <f t="shared" si="2"/>
        <v>9</v>
      </c>
      <c r="AM14" s="143"/>
      <c r="AN14" s="92"/>
      <c r="AO14" s="74">
        <v>2</v>
      </c>
      <c r="AP14" s="36">
        <v>3</v>
      </c>
      <c r="AQ14" s="52">
        <v>6</v>
      </c>
      <c r="AR14" s="52">
        <v>3</v>
      </c>
      <c r="AS14" s="36">
        <v>3</v>
      </c>
      <c r="AT14" s="36">
        <v>6</v>
      </c>
      <c r="AU14" s="36"/>
      <c r="AV14" s="36"/>
      <c r="AW14" s="36"/>
      <c r="AX14" s="36"/>
      <c r="AY14" s="78"/>
      <c r="AZ14" s="144">
        <f t="shared" si="15"/>
        <v>23</v>
      </c>
      <c r="BB14" s="80" t="s">
        <v>14</v>
      </c>
      <c r="BC14" s="87">
        <f t="shared" si="3"/>
        <v>9</v>
      </c>
      <c r="BD14" s="143"/>
      <c r="BE14" s="93"/>
      <c r="BF14" s="74">
        <v>5</v>
      </c>
      <c r="BG14" s="36" t="s">
        <v>11</v>
      </c>
      <c r="BH14" s="52">
        <v>8</v>
      </c>
      <c r="BI14" s="52">
        <v>3</v>
      </c>
      <c r="BJ14" s="36">
        <v>5</v>
      </c>
      <c r="BK14" s="36">
        <v>2</v>
      </c>
      <c r="BL14" s="36"/>
      <c r="BM14" s="36"/>
      <c r="BN14" s="36"/>
      <c r="BO14" s="36"/>
      <c r="BP14" s="78"/>
      <c r="BQ14" s="144">
        <f t="shared" si="4"/>
        <v>23</v>
      </c>
      <c r="BS14" s="80" t="s">
        <v>3</v>
      </c>
      <c r="BT14" s="87">
        <f t="shared" si="5"/>
        <v>9</v>
      </c>
      <c r="BU14" s="94"/>
      <c r="BV14" s="60"/>
      <c r="BW14" s="74">
        <v>1</v>
      </c>
      <c r="BX14" s="36">
        <v>3</v>
      </c>
      <c r="BY14" s="36"/>
      <c r="BZ14" s="36"/>
      <c r="CA14" s="36">
        <v>3</v>
      </c>
      <c r="CB14" s="36">
        <v>6</v>
      </c>
      <c r="CC14" s="36">
        <v>6</v>
      </c>
      <c r="CD14" s="36">
        <v>8</v>
      </c>
      <c r="CE14" s="36"/>
      <c r="CF14" s="36"/>
      <c r="CG14" s="78"/>
      <c r="CH14" s="144">
        <f t="shared" si="6"/>
        <v>27</v>
      </c>
      <c r="CJ14" s="80" t="s">
        <v>2</v>
      </c>
      <c r="CK14" s="87">
        <f t="shared" si="7"/>
        <v>9</v>
      </c>
      <c r="CL14" s="94"/>
      <c r="CM14" s="70"/>
      <c r="CN14" s="74">
        <v>4</v>
      </c>
      <c r="CO14" s="36">
        <v>5</v>
      </c>
      <c r="CP14" s="36">
        <v>11</v>
      </c>
      <c r="CQ14" s="36">
        <v>3</v>
      </c>
      <c r="CR14" s="36"/>
      <c r="CS14" s="36"/>
      <c r="CT14" s="36">
        <v>8</v>
      </c>
      <c r="CU14" s="36">
        <v>5</v>
      </c>
      <c r="CV14" s="36"/>
      <c r="CW14" s="36"/>
      <c r="CX14" s="78"/>
      <c r="CY14" s="144">
        <f t="shared" si="8"/>
        <v>36</v>
      </c>
      <c r="CZ14" s="2"/>
      <c r="DA14" s="80" t="s">
        <v>3</v>
      </c>
      <c r="DB14" s="87">
        <f t="shared" si="9"/>
        <v>9</v>
      </c>
      <c r="DC14" s="143">
        <v>2</v>
      </c>
      <c r="DD14" s="101">
        <v>1</v>
      </c>
      <c r="DE14" s="36"/>
      <c r="DF14" s="36"/>
      <c r="DG14" s="52"/>
      <c r="DH14" s="52"/>
      <c r="DI14" s="36">
        <v>3</v>
      </c>
      <c r="DJ14" s="36">
        <v>4</v>
      </c>
      <c r="DK14" s="36"/>
      <c r="DL14" s="36"/>
      <c r="DM14" s="36">
        <v>7</v>
      </c>
      <c r="DN14" s="36">
        <v>4</v>
      </c>
      <c r="DO14" s="78"/>
      <c r="DP14" s="144">
        <f t="shared" si="10"/>
        <v>21</v>
      </c>
      <c r="DQ14" s="2"/>
      <c r="DR14" s="80" t="s">
        <v>4</v>
      </c>
      <c r="DS14" s="87">
        <f t="shared" si="11"/>
        <v>9</v>
      </c>
      <c r="DT14" s="94"/>
      <c r="DU14" s="95"/>
      <c r="DV14" s="74">
        <v>2</v>
      </c>
      <c r="DW14" s="36">
        <v>1</v>
      </c>
      <c r="DX14" s="36"/>
      <c r="DY14" s="36"/>
      <c r="DZ14" s="36">
        <v>2</v>
      </c>
      <c r="EA14" s="36">
        <v>10</v>
      </c>
      <c r="EB14" s="36">
        <v>5</v>
      </c>
      <c r="EC14" s="36">
        <v>4</v>
      </c>
      <c r="ED14" s="36"/>
      <c r="EE14" s="36"/>
      <c r="EF14" s="78"/>
      <c r="EG14" s="144">
        <f t="shared" si="12"/>
        <v>24</v>
      </c>
      <c r="EH14" s="2"/>
      <c r="EI14" s="80" t="s">
        <v>6</v>
      </c>
      <c r="EJ14" s="87">
        <f>EJ13+1</f>
        <v>9</v>
      </c>
      <c r="EK14" s="145"/>
      <c r="EL14" s="190"/>
      <c r="EM14" s="74">
        <v>2</v>
      </c>
      <c r="EN14" s="36">
        <v>2</v>
      </c>
      <c r="EO14" s="36">
        <v>10</v>
      </c>
      <c r="EP14" s="36">
        <v>1</v>
      </c>
      <c r="EQ14" s="51"/>
      <c r="ER14" s="36"/>
      <c r="ES14" s="36"/>
      <c r="ET14" s="36"/>
      <c r="EU14" s="36"/>
      <c r="EV14" s="36"/>
      <c r="EW14" s="78"/>
      <c r="EX14" s="144">
        <f>SUM(EK14:EW14)</f>
        <v>15</v>
      </c>
      <c r="EY14" s="2"/>
      <c r="EZ14" s="2"/>
      <c r="FA14" s="128" t="s">
        <v>94</v>
      </c>
      <c r="FB14" s="16">
        <v>1</v>
      </c>
    </row>
    <row r="15" spans="1:158" ht="15" customHeight="1" x14ac:dyDescent="0.2">
      <c r="A15" s="80" t="s">
        <v>10</v>
      </c>
      <c r="B15" s="56">
        <f t="shared" si="14"/>
        <v>10</v>
      </c>
      <c r="C15" s="89">
        <v>6</v>
      </c>
      <c r="D15" s="92">
        <v>1</v>
      </c>
      <c r="E15" s="95">
        <v>3</v>
      </c>
      <c r="F15" s="36">
        <v>3</v>
      </c>
      <c r="G15" s="60">
        <v>4</v>
      </c>
      <c r="H15" s="36">
        <v>6</v>
      </c>
      <c r="I15" s="52">
        <v>5</v>
      </c>
      <c r="J15" s="52">
        <v>5</v>
      </c>
      <c r="K15" s="36">
        <v>6</v>
      </c>
      <c r="L15" s="60">
        <v>5</v>
      </c>
      <c r="M15" s="36">
        <v>5</v>
      </c>
      <c r="N15" s="36">
        <v>9</v>
      </c>
      <c r="O15" s="78"/>
      <c r="P15" s="81">
        <f t="shared" si="0"/>
        <v>58</v>
      </c>
      <c r="Q15"/>
      <c r="R15" s="80" t="s">
        <v>12</v>
      </c>
      <c r="S15" s="87">
        <f t="shared" si="13"/>
        <v>10</v>
      </c>
      <c r="T15" s="103"/>
      <c r="U15" s="45"/>
      <c r="V15" s="146">
        <v>3</v>
      </c>
      <c r="W15" s="99"/>
      <c r="X15" s="45">
        <v>5</v>
      </c>
      <c r="Y15" s="99">
        <v>2</v>
      </c>
      <c r="Z15" s="99">
        <v>3</v>
      </c>
      <c r="AA15" s="99">
        <v>3</v>
      </c>
      <c r="AB15" s="99"/>
      <c r="AC15" s="45"/>
      <c r="AD15" s="99"/>
      <c r="AE15" s="99"/>
      <c r="AF15" s="99">
        <v>3</v>
      </c>
      <c r="AG15" s="99">
        <v>9</v>
      </c>
      <c r="AH15" s="78"/>
      <c r="AI15" s="81">
        <f t="shared" si="1"/>
        <v>28</v>
      </c>
      <c r="AK15" s="80" t="s">
        <v>8</v>
      </c>
      <c r="AL15" s="87">
        <f t="shared" si="2"/>
        <v>10</v>
      </c>
      <c r="AM15" s="143"/>
      <c r="AN15" s="92"/>
      <c r="AO15" s="74">
        <v>3</v>
      </c>
      <c r="AP15" s="36">
        <v>1</v>
      </c>
      <c r="AQ15" s="52">
        <v>5</v>
      </c>
      <c r="AR15" s="52">
        <v>4</v>
      </c>
      <c r="AS15" s="36">
        <v>5</v>
      </c>
      <c r="AT15" s="36">
        <v>4</v>
      </c>
      <c r="AU15" s="36"/>
      <c r="AV15" s="36"/>
      <c r="AW15" s="36"/>
      <c r="AX15" s="36"/>
      <c r="AY15" s="78"/>
      <c r="AZ15" s="144">
        <f t="shared" si="15"/>
        <v>22</v>
      </c>
      <c r="BB15" s="80" t="s">
        <v>9</v>
      </c>
      <c r="BC15" s="87">
        <f t="shared" si="3"/>
        <v>10</v>
      </c>
      <c r="BD15" s="143"/>
      <c r="BE15" s="92"/>
      <c r="BF15" s="74">
        <v>2</v>
      </c>
      <c r="BG15" s="36">
        <v>1</v>
      </c>
      <c r="BH15" s="36">
        <v>7</v>
      </c>
      <c r="BI15" s="36">
        <v>4</v>
      </c>
      <c r="BJ15" s="36">
        <v>5</v>
      </c>
      <c r="BK15" s="36">
        <v>4</v>
      </c>
      <c r="BL15" s="36"/>
      <c r="BM15" s="36"/>
      <c r="BN15" s="36"/>
      <c r="BO15" s="36"/>
      <c r="BP15" s="78"/>
      <c r="BQ15" s="144">
        <f t="shared" si="4"/>
        <v>23</v>
      </c>
      <c r="BS15" s="80" t="s">
        <v>9</v>
      </c>
      <c r="BT15" s="87">
        <f t="shared" si="5"/>
        <v>10</v>
      </c>
      <c r="BU15" s="143"/>
      <c r="BV15" s="92"/>
      <c r="BW15" s="74">
        <v>2</v>
      </c>
      <c r="BX15" s="36">
        <v>3</v>
      </c>
      <c r="BY15" s="36"/>
      <c r="BZ15" s="36"/>
      <c r="CA15" s="36">
        <v>3</v>
      </c>
      <c r="CB15" s="36">
        <v>6</v>
      </c>
      <c r="CC15" s="36">
        <v>4</v>
      </c>
      <c r="CD15" s="36">
        <v>8</v>
      </c>
      <c r="CE15" s="36"/>
      <c r="CF15" s="36"/>
      <c r="CG15" s="78"/>
      <c r="CH15" s="144">
        <f t="shared" si="6"/>
        <v>26</v>
      </c>
      <c r="CJ15" s="128" t="s">
        <v>95</v>
      </c>
      <c r="CK15" s="87">
        <f t="shared" si="7"/>
        <v>10</v>
      </c>
      <c r="CL15" s="143"/>
      <c r="CM15" s="93"/>
      <c r="CN15" s="74">
        <v>4</v>
      </c>
      <c r="CO15" s="36">
        <v>2</v>
      </c>
      <c r="CP15" s="52">
        <v>8</v>
      </c>
      <c r="CQ15" s="52">
        <v>6</v>
      </c>
      <c r="CR15" s="51"/>
      <c r="CS15" s="36"/>
      <c r="CT15" s="36">
        <v>6</v>
      </c>
      <c r="CU15" s="36">
        <v>9</v>
      </c>
      <c r="CV15" s="36"/>
      <c r="CW15" s="36"/>
      <c r="CX15" s="78"/>
      <c r="CY15" s="144">
        <f t="shared" si="8"/>
        <v>35</v>
      </c>
      <c r="CZ15" s="2"/>
      <c r="DA15" s="80" t="s">
        <v>1</v>
      </c>
      <c r="DB15" s="87">
        <f t="shared" si="9"/>
        <v>10</v>
      </c>
      <c r="DC15" s="143">
        <v>2</v>
      </c>
      <c r="DD15" s="101">
        <v>1</v>
      </c>
      <c r="DE15" s="36"/>
      <c r="DF15" s="36"/>
      <c r="DG15" s="52"/>
      <c r="DH15" s="52"/>
      <c r="DI15" s="36">
        <v>3</v>
      </c>
      <c r="DJ15" s="36">
        <v>2</v>
      </c>
      <c r="DK15" s="36"/>
      <c r="DL15" s="36"/>
      <c r="DM15" s="36">
        <v>10</v>
      </c>
      <c r="DN15" s="36">
        <v>3</v>
      </c>
      <c r="DO15" s="78"/>
      <c r="DP15" s="144">
        <f t="shared" si="10"/>
        <v>21</v>
      </c>
      <c r="DQ15" s="2"/>
      <c r="DR15" s="80" t="s">
        <v>1</v>
      </c>
      <c r="DS15" s="87">
        <f t="shared" si="11"/>
        <v>10</v>
      </c>
      <c r="DT15" s="143"/>
      <c r="DU15" s="109"/>
      <c r="DV15" s="74">
        <v>4</v>
      </c>
      <c r="DW15" s="36">
        <v>2</v>
      </c>
      <c r="DX15" s="52"/>
      <c r="DY15" s="52"/>
      <c r="DZ15" s="51">
        <v>1</v>
      </c>
      <c r="EA15" s="36">
        <v>5</v>
      </c>
      <c r="EB15" s="36">
        <v>6</v>
      </c>
      <c r="EC15" s="36">
        <v>5</v>
      </c>
      <c r="ED15" s="36"/>
      <c r="EE15" s="36"/>
      <c r="EF15" s="78"/>
      <c r="EG15" s="144">
        <f t="shared" si="12"/>
        <v>23</v>
      </c>
      <c r="EH15" s="2"/>
      <c r="EI15" s="80" t="s">
        <v>1</v>
      </c>
      <c r="EJ15" s="87">
        <f>EJ14+1</f>
        <v>10</v>
      </c>
      <c r="EK15" s="94"/>
      <c r="EL15" s="95"/>
      <c r="EM15" s="74">
        <v>4</v>
      </c>
      <c r="EN15" s="36">
        <v>2</v>
      </c>
      <c r="EO15" s="52">
        <v>8</v>
      </c>
      <c r="EP15" s="52">
        <v>1</v>
      </c>
      <c r="EQ15" s="36"/>
      <c r="ER15" s="36"/>
      <c r="ES15" s="36"/>
      <c r="ET15" s="36"/>
      <c r="EU15" s="36"/>
      <c r="EV15" s="36"/>
      <c r="EW15" s="78"/>
      <c r="EX15" s="144">
        <f>SUM(EK15:EW15)</f>
        <v>15</v>
      </c>
      <c r="EY15" s="2"/>
      <c r="EZ15" s="2"/>
      <c r="FA15" s="80" t="s">
        <v>1</v>
      </c>
      <c r="FB15" s="58">
        <v>1</v>
      </c>
    </row>
    <row r="16" spans="1:158" ht="15" customHeight="1" x14ac:dyDescent="0.2">
      <c r="A16" s="80" t="s">
        <v>0</v>
      </c>
      <c r="B16" s="56">
        <f t="shared" si="14"/>
        <v>11</v>
      </c>
      <c r="C16" s="89">
        <v>6</v>
      </c>
      <c r="D16" s="92">
        <v>1</v>
      </c>
      <c r="E16" s="95">
        <v>4</v>
      </c>
      <c r="F16" s="36">
        <v>1</v>
      </c>
      <c r="G16" s="60">
        <v>5</v>
      </c>
      <c r="H16" s="36">
        <v>4</v>
      </c>
      <c r="I16" s="52">
        <v>5</v>
      </c>
      <c r="J16" s="52">
        <v>5</v>
      </c>
      <c r="K16" s="36">
        <v>12</v>
      </c>
      <c r="L16" s="60">
        <v>5</v>
      </c>
      <c r="M16" s="36">
        <v>5</v>
      </c>
      <c r="N16" s="36">
        <v>5</v>
      </c>
      <c r="O16" s="78"/>
      <c r="P16" s="81">
        <f t="shared" si="0"/>
        <v>58</v>
      </c>
      <c r="Q16"/>
      <c r="R16" s="80" t="s">
        <v>7</v>
      </c>
      <c r="S16" s="87">
        <f t="shared" si="13"/>
        <v>11</v>
      </c>
      <c r="T16" s="74"/>
      <c r="U16" s="60"/>
      <c r="V16" s="94">
        <v>6</v>
      </c>
      <c r="W16" s="36"/>
      <c r="X16" s="87">
        <v>5</v>
      </c>
      <c r="Y16" s="36">
        <v>1</v>
      </c>
      <c r="Z16" s="52">
        <v>3</v>
      </c>
      <c r="AA16" s="52">
        <v>5</v>
      </c>
      <c r="AB16" s="36"/>
      <c r="AC16" s="87"/>
      <c r="AD16" s="36"/>
      <c r="AE16" s="36"/>
      <c r="AF16" s="36">
        <v>3</v>
      </c>
      <c r="AG16" s="36">
        <v>3</v>
      </c>
      <c r="AH16" s="78"/>
      <c r="AI16" s="81">
        <f t="shared" si="1"/>
        <v>26</v>
      </c>
      <c r="AK16" s="80" t="s">
        <v>10</v>
      </c>
      <c r="AL16" s="87">
        <f t="shared" si="2"/>
        <v>11</v>
      </c>
      <c r="AM16" s="143"/>
      <c r="AN16" s="92"/>
      <c r="AO16" s="74">
        <v>4</v>
      </c>
      <c r="AP16" s="36">
        <v>1</v>
      </c>
      <c r="AQ16" s="36">
        <v>3</v>
      </c>
      <c r="AR16" s="36">
        <v>5</v>
      </c>
      <c r="AS16" s="36">
        <v>7</v>
      </c>
      <c r="AT16" s="36">
        <v>2</v>
      </c>
      <c r="AU16" s="36"/>
      <c r="AV16" s="36"/>
      <c r="AW16" s="36"/>
      <c r="AX16" s="36"/>
      <c r="AY16" s="78"/>
      <c r="AZ16" s="144">
        <f t="shared" si="15"/>
        <v>22</v>
      </c>
      <c r="BB16" s="129" t="s">
        <v>5</v>
      </c>
      <c r="BC16" s="87">
        <f t="shared" si="3"/>
        <v>11</v>
      </c>
      <c r="BD16" s="143"/>
      <c r="BE16" s="92"/>
      <c r="BF16" s="74">
        <v>4</v>
      </c>
      <c r="BG16" s="36">
        <v>4</v>
      </c>
      <c r="BH16" s="52">
        <v>5</v>
      </c>
      <c r="BI16" s="52">
        <v>3</v>
      </c>
      <c r="BJ16" s="36">
        <v>5</v>
      </c>
      <c r="BK16" s="36">
        <v>2</v>
      </c>
      <c r="BL16" s="36"/>
      <c r="BM16" s="36"/>
      <c r="BN16" s="36"/>
      <c r="BO16" s="36"/>
      <c r="BP16" s="78"/>
      <c r="BQ16" s="144">
        <f t="shared" si="4"/>
        <v>23</v>
      </c>
      <c r="BS16" s="80" t="s">
        <v>91</v>
      </c>
      <c r="BT16" s="87">
        <f t="shared" si="5"/>
        <v>11</v>
      </c>
      <c r="BU16" s="145"/>
      <c r="BV16" s="60"/>
      <c r="BW16" s="74">
        <v>4</v>
      </c>
      <c r="BX16" s="36">
        <v>3</v>
      </c>
      <c r="BY16" s="52"/>
      <c r="BZ16" s="52"/>
      <c r="CA16" s="36">
        <v>3</v>
      </c>
      <c r="CB16" s="36">
        <v>6</v>
      </c>
      <c r="CC16" s="36">
        <v>4</v>
      </c>
      <c r="CD16" s="36">
        <v>6</v>
      </c>
      <c r="CE16" s="36"/>
      <c r="CF16" s="36"/>
      <c r="CG16" s="78"/>
      <c r="CH16" s="144">
        <f t="shared" si="6"/>
        <v>26</v>
      </c>
      <c r="CJ16" s="80" t="s">
        <v>6</v>
      </c>
      <c r="CK16" s="87">
        <f t="shared" si="7"/>
        <v>11</v>
      </c>
      <c r="CL16" s="143"/>
      <c r="CM16" s="92"/>
      <c r="CN16" s="74">
        <v>6</v>
      </c>
      <c r="CO16" s="36">
        <v>2</v>
      </c>
      <c r="CP16" s="52">
        <v>8</v>
      </c>
      <c r="CQ16" s="52">
        <v>4</v>
      </c>
      <c r="CR16" s="36"/>
      <c r="CS16" s="36"/>
      <c r="CT16" s="36">
        <v>8</v>
      </c>
      <c r="CU16" s="36">
        <v>7</v>
      </c>
      <c r="CV16" s="36"/>
      <c r="CW16" s="36"/>
      <c r="CX16" s="78"/>
      <c r="CY16" s="144">
        <f t="shared" si="8"/>
        <v>35</v>
      </c>
      <c r="CZ16" s="2"/>
      <c r="DA16" s="80" t="s">
        <v>0</v>
      </c>
      <c r="DB16" s="87">
        <f t="shared" si="9"/>
        <v>11</v>
      </c>
      <c r="DC16" s="94">
        <v>2</v>
      </c>
      <c r="DD16" s="52" t="s">
        <v>11</v>
      </c>
      <c r="DE16" s="36"/>
      <c r="DF16" s="36"/>
      <c r="DG16" s="36"/>
      <c r="DH16" s="36"/>
      <c r="DI16" s="36">
        <v>2</v>
      </c>
      <c r="DJ16" s="36">
        <v>1</v>
      </c>
      <c r="DK16" s="36"/>
      <c r="DL16" s="36"/>
      <c r="DM16" s="36">
        <v>8</v>
      </c>
      <c r="DN16" s="36">
        <v>7</v>
      </c>
      <c r="DO16" s="78"/>
      <c r="DP16" s="144">
        <f t="shared" si="10"/>
        <v>20</v>
      </c>
      <c r="DQ16" s="2"/>
      <c r="DR16" s="128" t="s">
        <v>92</v>
      </c>
      <c r="DS16" s="87">
        <f t="shared" si="11"/>
        <v>11</v>
      </c>
      <c r="DT16" s="94"/>
      <c r="DU16" s="95"/>
      <c r="DV16" s="74">
        <v>6</v>
      </c>
      <c r="DW16" s="36">
        <v>2</v>
      </c>
      <c r="DX16" s="36"/>
      <c r="DY16" s="36"/>
      <c r="DZ16" s="36">
        <v>4</v>
      </c>
      <c r="EA16" s="36">
        <v>3</v>
      </c>
      <c r="EB16" s="36">
        <v>5</v>
      </c>
      <c r="EC16" s="36">
        <v>3</v>
      </c>
      <c r="ED16" s="36"/>
      <c r="EE16" s="36"/>
      <c r="EF16" s="78"/>
      <c r="EG16" s="144">
        <f t="shared" si="12"/>
        <v>23</v>
      </c>
      <c r="EH16" s="2"/>
      <c r="EI16" s="80" t="s">
        <v>2</v>
      </c>
      <c r="EJ16" s="87">
        <f>EJ15+1</f>
        <v>11</v>
      </c>
      <c r="EK16" s="94"/>
      <c r="EL16" s="95"/>
      <c r="EM16" s="74"/>
      <c r="EN16" s="36">
        <v>5</v>
      </c>
      <c r="EO16" s="36">
        <v>6</v>
      </c>
      <c r="EP16" s="36">
        <v>3</v>
      </c>
      <c r="EQ16" s="36"/>
      <c r="ER16" s="36"/>
      <c r="ES16" s="36"/>
      <c r="ET16" s="36"/>
      <c r="EU16" s="36"/>
      <c r="EV16" s="36"/>
      <c r="EW16" s="78"/>
      <c r="EX16" s="144">
        <f>SUM(EK16:EW16)</f>
        <v>14</v>
      </c>
      <c r="EY16" s="2"/>
      <c r="EZ16" s="2"/>
    </row>
    <row r="17" spans="1:158" ht="15" customHeight="1" x14ac:dyDescent="0.2">
      <c r="A17" s="128" t="s">
        <v>90</v>
      </c>
      <c r="B17" s="56">
        <f t="shared" si="14"/>
        <v>12</v>
      </c>
      <c r="C17" s="89">
        <v>4</v>
      </c>
      <c r="D17" s="101">
        <v>4</v>
      </c>
      <c r="E17" s="36">
        <v>9</v>
      </c>
      <c r="F17" s="36"/>
      <c r="G17" s="36">
        <v>12</v>
      </c>
      <c r="H17" s="36">
        <v>3</v>
      </c>
      <c r="I17" s="52">
        <v>3</v>
      </c>
      <c r="J17" s="52">
        <v>5</v>
      </c>
      <c r="K17" s="36">
        <v>9</v>
      </c>
      <c r="L17" s="36">
        <v>6</v>
      </c>
      <c r="M17" s="36"/>
      <c r="N17" s="60"/>
      <c r="O17" s="78"/>
      <c r="P17" s="81">
        <f t="shared" si="0"/>
        <v>55</v>
      </c>
      <c r="Q17"/>
      <c r="R17" s="129" t="s">
        <v>5</v>
      </c>
      <c r="S17" s="87">
        <f t="shared" si="13"/>
        <v>12</v>
      </c>
      <c r="T17" s="74"/>
      <c r="U17" s="60"/>
      <c r="V17" s="94">
        <v>3</v>
      </c>
      <c r="W17" s="36"/>
      <c r="X17" s="60">
        <v>5</v>
      </c>
      <c r="Y17" s="36">
        <v>2</v>
      </c>
      <c r="Z17" s="36">
        <v>3</v>
      </c>
      <c r="AA17" s="36">
        <v>3</v>
      </c>
      <c r="AB17" s="36"/>
      <c r="AC17" s="60"/>
      <c r="AD17" s="36"/>
      <c r="AE17" s="36"/>
      <c r="AF17" s="36">
        <v>5</v>
      </c>
      <c r="AG17" s="36">
        <v>5</v>
      </c>
      <c r="AH17" s="100"/>
      <c r="AI17" s="81">
        <f t="shared" si="1"/>
        <v>26</v>
      </c>
      <c r="AK17" s="80" t="s">
        <v>0</v>
      </c>
      <c r="AL17" s="87">
        <f t="shared" si="2"/>
        <v>12</v>
      </c>
      <c r="AM17" s="143"/>
      <c r="AN17" s="92"/>
      <c r="AO17" s="74">
        <v>5</v>
      </c>
      <c r="AP17" s="36">
        <v>3</v>
      </c>
      <c r="AQ17" s="52">
        <v>1</v>
      </c>
      <c r="AR17" s="52">
        <v>4</v>
      </c>
      <c r="AS17" s="36">
        <v>5</v>
      </c>
      <c r="AT17" s="36">
        <v>4</v>
      </c>
      <c r="AU17" s="36"/>
      <c r="AV17" s="36"/>
      <c r="AW17" s="36"/>
      <c r="AX17" s="36"/>
      <c r="AY17" s="78"/>
      <c r="AZ17" s="144">
        <f t="shared" si="15"/>
        <v>22</v>
      </c>
      <c r="BB17" s="80" t="s">
        <v>2</v>
      </c>
      <c r="BC17" s="87">
        <f t="shared" si="3"/>
        <v>12</v>
      </c>
      <c r="BD17" s="143"/>
      <c r="BE17" s="92"/>
      <c r="BF17" s="74">
        <v>4</v>
      </c>
      <c r="BG17" s="36">
        <v>2</v>
      </c>
      <c r="BH17" s="52">
        <v>4</v>
      </c>
      <c r="BI17" s="52">
        <v>5</v>
      </c>
      <c r="BJ17" s="36">
        <v>5</v>
      </c>
      <c r="BK17" s="36">
        <v>2</v>
      </c>
      <c r="BL17" s="36"/>
      <c r="BM17" s="36"/>
      <c r="BN17" s="36"/>
      <c r="BO17" s="36"/>
      <c r="BP17" s="78"/>
      <c r="BQ17" s="144">
        <f t="shared" si="4"/>
        <v>22</v>
      </c>
      <c r="BS17" s="80" t="s">
        <v>0</v>
      </c>
      <c r="BT17" s="87">
        <f t="shared" si="5"/>
        <v>12</v>
      </c>
      <c r="BU17" s="143"/>
      <c r="BV17" s="92"/>
      <c r="BW17" s="74">
        <v>1</v>
      </c>
      <c r="BX17" s="36" t="s">
        <v>11</v>
      </c>
      <c r="BY17" s="52"/>
      <c r="BZ17" s="52"/>
      <c r="CA17" s="36">
        <v>4</v>
      </c>
      <c r="CB17" s="36">
        <v>5</v>
      </c>
      <c r="CC17" s="36">
        <v>6</v>
      </c>
      <c r="CD17" s="36">
        <v>8</v>
      </c>
      <c r="CE17" s="36"/>
      <c r="CF17" s="36"/>
      <c r="CG17" s="78"/>
      <c r="CH17" s="144">
        <f t="shared" si="6"/>
        <v>24</v>
      </c>
      <c r="CJ17" s="128" t="s">
        <v>13</v>
      </c>
      <c r="CK17" s="87">
        <f t="shared" si="7"/>
        <v>12</v>
      </c>
      <c r="CL17" s="143"/>
      <c r="CM17" s="92"/>
      <c r="CN17" s="74">
        <v>5</v>
      </c>
      <c r="CO17" s="36">
        <v>5</v>
      </c>
      <c r="CP17" s="52">
        <v>4</v>
      </c>
      <c r="CQ17" s="52">
        <v>3</v>
      </c>
      <c r="CR17" s="51"/>
      <c r="CS17" s="36"/>
      <c r="CT17" s="36">
        <v>10</v>
      </c>
      <c r="CU17" s="36">
        <v>6</v>
      </c>
      <c r="CV17" s="36"/>
      <c r="CW17" s="36"/>
      <c r="CX17" s="78"/>
      <c r="CY17" s="144">
        <f t="shared" si="8"/>
        <v>33</v>
      </c>
      <c r="CZ17" s="2"/>
      <c r="DA17" s="80" t="s">
        <v>81</v>
      </c>
      <c r="DB17" s="87">
        <f t="shared" si="9"/>
        <v>12</v>
      </c>
      <c r="DC17" s="145">
        <v>2</v>
      </c>
      <c r="DD17" s="52">
        <v>3</v>
      </c>
      <c r="DE17" s="52"/>
      <c r="DF17" s="52"/>
      <c r="DG17" s="52"/>
      <c r="DH17" s="52"/>
      <c r="DI17" s="51">
        <v>3</v>
      </c>
      <c r="DJ17" s="52">
        <v>5</v>
      </c>
      <c r="DK17" s="52"/>
      <c r="DL17" s="52"/>
      <c r="DM17" s="52">
        <v>4</v>
      </c>
      <c r="DN17" s="52">
        <v>2</v>
      </c>
      <c r="DO17" s="78"/>
      <c r="DP17" s="144">
        <f t="shared" si="10"/>
        <v>19</v>
      </c>
      <c r="DQ17" s="2"/>
      <c r="DR17" s="80" t="s">
        <v>10</v>
      </c>
      <c r="DS17" s="87">
        <f t="shared" si="11"/>
        <v>12</v>
      </c>
      <c r="DT17" s="94"/>
      <c r="DU17" s="95"/>
      <c r="DV17" s="74">
        <v>5</v>
      </c>
      <c r="DW17" s="36">
        <v>4</v>
      </c>
      <c r="DX17" s="36"/>
      <c r="DY17" s="36"/>
      <c r="DZ17" s="36">
        <v>2</v>
      </c>
      <c r="EA17" s="36">
        <v>4</v>
      </c>
      <c r="EB17" s="36">
        <v>4</v>
      </c>
      <c r="EC17" s="36">
        <v>3</v>
      </c>
      <c r="ED17" s="36"/>
      <c r="EE17" s="36"/>
      <c r="EF17" s="100"/>
      <c r="EG17" s="144">
        <f t="shared" si="12"/>
        <v>22</v>
      </c>
      <c r="EH17" s="2"/>
      <c r="EI17" s="80" t="s">
        <v>10</v>
      </c>
      <c r="EJ17" s="87">
        <f>EJ16+1</f>
        <v>12</v>
      </c>
      <c r="EK17" s="145"/>
      <c r="EL17" s="95"/>
      <c r="EM17" s="74">
        <v>5</v>
      </c>
      <c r="EN17" s="36">
        <v>2</v>
      </c>
      <c r="EO17" s="52">
        <v>6</v>
      </c>
      <c r="EP17" s="52">
        <v>1</v>
      </c>
      <c r="EQ17" s="36"/>
      <c r="ER17" s="36"/>
      <c r="ES17" s="36"/>
      <c r="ET17" s="36"/>
      <c r="EU17" s="36"/>
      <c r="EV17" s="36"/>
      <c r="EW17" s="78"/>
      <c r="EX17" s="144">
        <f>SUM(EK17:EW17)</f>
        <v>14</v>
      </c>
      <c r="EY17" s="2"/>
      <c r="EZ17" s="2"/>
    </row>
    <row r="18" spans="1:158" ht="15" customHeight="1" x14ac:dyDescent="0.2">
      <c r="A18" s="80" t="s">
        <v>4</v>
      </c>
      <c r="B18" s="56">
        <f t="shared" si="14"/>
        <v>13</v>
      </c>
      <c r="C18" s="74">
        <v>4</v>
      </c>
      <c r="D18" s="60">
        <v>5</v>
      </c>
      <c r="E18" s="95">
        <v>4</v>
      </c>
      <c r="F18" s="36">
        <v>1</v>
      </c>
      <c r="G18" s="87">
        <v>3</v>
      </c>
      <c r="H18" s="36">
        <v>3</v>
      </c>
      <c r="I18" s="52">
        <v>3</v>
      </c>
      <c r="J18" s="52">
        <v>3</v>
      </c>
      <c r="K18" s="36">
        <v>9</v>
      </c>
      <c r="L18" s="87">
        <v>5</v>
      </c>
      <c r="M18" s="36">
        <v>5</v>
      </c>
      <c r="N18" s="36">
        <v>8</v>
      </c>
      <c r="O18" s="78"/>
      <c r="P18" s="81">
        <f t="shared" si="0"/>
        <v>53</v>
      </c>
      <c r="Q18"/>
      <c r="R18" s="80" t="s">
        <v>6</v>
      </c>
      <c r="S18" s="87">
        <f t="shared" si="13"/>
        <v>13</v>
      </c>
      <c r="T18" s="74"/>
      <c r="U18" s="60"/>
      <c r="V18" s="94" t="s">
        <v>11</v>
      </c>
      <c r="W18" s="36"/>
      <c r="X18" s="60" t="s">
        <v>11</v>
      </c>
      <c r="Y18" s="36">
        <v>7</v>
      </c>
      <c r="Z18" s="36">
        <v>3</v>
      </c>
      <c r="AA18" s="36">
        <v>8</v>
      </c>
      <c r="AB18" s="36"/>
      <c r="AC18" s="60"/>
      <c r="AD18" s="36"/>
      <c r="AE18" s="36"/>
      <c r="AF18" s="36">
        <v>2</v>
      </c>
      <c r="AG18" s="36">
        <v>5</v>
      </c>
      <c r="AH18" s="78"/>
      <c r="AI18" s="81">
        <f t="shared" si="1"/>
        <v>25</v>
      </c>
      <c r="AK18" s="80" t="s">
        <v>9</v>
      </c>
      <c r="AL18" s="87">
        <f t="shared" si="2"/>
        <v>13</v>
      </c>
      <c r="AM18" s="94"/>
      <c r="AN18" s="60"/>
      <c r="AO18" s="74">
        <v>4</v>
      </c>
      <c r="AP18" s="36">
        <v>2</v>
      </c>
      <c r="AQ18" s="36">
        <v>5</v>
      </c>
      <c r="AR18" s="36">
        <v>2</v>
      </c>
      <c r="AS18" s="36">
        <v>5</v>
      </c>
      <c r="AT18" s="36">
        <v>4</v>
      </c>
      <c r="AU18" s="36"/>
      <c r="AV18" s="36"/>
      <c r="AW18" s="36"/>
      <c r="AX18" s="36"/>
      <c r="AY18" s="100"/>
      <c r="AZ18" s="144">
        <f t="shared" si="15"/>
        <v>22</v>
      </c>
      <c r="BB18" s="80" t="s">
        <v>4</v>
      </c>
      <c r="BC18" s="87">
        <f t="shared" si="3"/>
        <v>13</v>
      </c>
      <c r="BD18" s="94"/>
      <c r="BE18" s="60"/>
      <c r="BF18" s="74">
        <v>4</v>
      </c>
      <c r="BG18" s="36">
        <v>3</v>
      </c>
      <c r="BH18" s="36">
        <v>5</v>
      </c>
      <c r="BI18" s="36">
        <v>4</v>
      </c>
      <c r="BJ18" s="36">
        <v>4</v>
      </c>
      <c r="BK18" s="36">
        <v>2</v>
      </c>
      <c r="BL18" s="36"/>
      <c r="BM18" s="36"/>
      <c r="BN18" s="36"/>
      <c r="BO18" s="36"/>
      <c r="BP18" s="78"/>
      <c r="BQ18" s="144">
        <f t="shared" si="4"/>
        <v>22</v>
      </c>
      <c r="BS18" s="80" t="s">
        <v>7</v>
      </c>
      <c r="BT18" s="87">
        <f t="shared" si="5"/>
        <v>13</v>
      </c>
      <c r="BU18" s="145"/>
      <c r="BV18" s="70"/>
      <c r="BW18" s="74">
        <v>1</v>
      </c>
      <c r="BX18" s="36">
        <v>3</v>
      </c>
      <c r="BY18" s="36"/>
      <c r="BZ18" s="36"/>
      <c r="CA18" s="51">
        <v>3</v>
      </c>
      <c r="CB18" s="36">
        <v>4</v>
      </c>
      <c r="CC18" s="36">
        <v>6</v>
      </c>
      <c r="CD18" s="36">
        <v>6</v>
      </c>
      <c r="CE18" s="36"/>
      <c r="CF18" s="36"/>
      <c r="CG18" s="78"/>
      <c r="CH18" s="144">
        <f t="shared" si="6"/>
        <v>23</v>
      </c>
      <c r="CJ18" s="80" t="s">
        <v>91</v>
      </c>
      <c r="CK18" s="87">
        <f t="shared" si="7"/>
        <v>13</v>
      </c>
      <c r="CL18" s="94"/>
      <c r="CM18" s="60"/>
      <c r="CN18" s="90">
        <v>4</v>
      </c>
      <c r="CO18" s="52">
        <v>2</v>
      </c>
      <c r="CP18" s="52">
        <v>5</v>
      </c>
      <c r="CQ18" s="52">
        <v>5</v>
      </c>
      <c r="CR18" s="36"/>
      <c r="CS18" s="36"/>
      <c r="CT18" s="36">
        <v>10</v>
      </c>
      <c r="CU18" s="36">
        <v>7</v>
      </c>
      <c r="CV18" s="36"/>
      <c r="CW18" s="36"/>
      <c r="CX18" s="78"/>
      <c r="CY18" s="144">
        <f t="shared" si="8"/>
        <v>33</v>
      </c>
      <c r="CZ18" s="2"/>
      <c r="DA18" s="128" t="s">
        <v>95</v>
      </c>
      <c r="DB18" s="87">
        <f t="shared" si="9"/>
        <v>13</v>
      </c>
      <c r="DC18" s="145">
        <v>2</v>
      </c>
      <c r="DD18" s="52" t="s">
        <v>11</v>
      </c>
      <c r="DE18" s="36"/>
      <c r="DF18" s="36"/>
      <c r="DG18" s="36"/>
      <c r="DH18" s="36"/>
      <c r="DI18" s="51">
        <v>4</v>
      </c>
      <c r="DJ18" s="36">
        <v>2</v>
      </c>
      <c r="DK18" s="36"/>
      <c r="DL18" s="36"/>
      <c r="DM18" s="36">
        <v>8</v>
      </c>
      <c r="DN18" s="36">
        <v>3</v>
      </c>
      <c r="DO18" s="78"/>
      <c r="DP18" s="144">
        <f t="shared" si="10"/>
        <v>19</v>
      </c>
      <c r="DQ18" s="2"/>
      <c r="DR18" s="80" t="s">
        <v>6</v>
      </c>
      <c r="DS18" s="87">
        <f t="shared" si="11"/>
        <v>13</v>
      </c>
      <c r="DT18" s="143"/>
      <c r="DU18" s="109"/>
      <c r="DV18" s="74">
        <v>2</v>
      </c>
      <c r="DW18" s="36">
        <v>3</v>
      </c>
      <c r="DX18" s="52"/>
      <c r="DY18" s="52"/>
      <c r="DZ18" s="51">
        <v>1</v>
      </c>
      <c r="EA18" s="36">
        <v>7</v>
      </c>
      <c r="EB18" s="36">
        <v>4</v>
      </c>
      <c r="EC18" s="36">
        <v>5</v>
      </c>
      <c r="ED18" s="36"/>
      <c r="EE18" s="36"/>
      <c r="EF18" s="78"/>
      <c r="EG18" s="144">
        <f t="shared" si="12"/>
        <v>22</v>
      </c>
      <c r="EH18" s="2"/>
      <c r="EI18" s="80" t="s">
        <v>9</v>
      </c>
      <c r="EJ18" s="87">
        <f>EJ17+1</f>
        <v>13</v>
      </c>
      <c r="EK18" s="94"/>
      <c r="EL18" s="95"/>
      <c r="EM18" s="74">
        <v>6</v>
      </c>
      <c r="EN18" s="36">
        <v>2</v>
      </c>
      <c r="EO18" s="36">
        <v>6</v>
      </c>
      <c r="EP18" s="36"/>
      <c r="EQ18" s="36"/>
      <c r="ER18" s="36"/>
      <c r="ES18" s="36"/>
      <c r="ET18" s="36"/>
      <c r="EU18" s="36"/>
      <c r="EV18" s="36"/>
      <c r="EW18" s="78"/>
      <c r="EX18" s="144">
        <f>SUM(EK18:EW18)</f>
        <v>14</v>
      </c>
      <c r="EY18" s="2"/>
      <c r="EZ18" s="2"/>
    </row>
    <row r="19" spans="1:158" ht="15" customHeight="1" x14ac:dyDescent="0.2">
      <c r="A19" s="80" t="s">
        <v>2</v>
      </c>
      <c r="B19" s="56">
        <f t="shared" si="14"/>
        <v>14</v>
      </c>
      <c r="C19" s="89">
        <v>3</v>
      </c>
      <c r="D19" s="101">
        <v>5</v>
      </c>
      <c r="E19" s="36">
        <v>4</v>
      </c>
      <c r="F19" s="36">
        <v>4</v>
      </c>
      <c r="G19" s="36">
        <v>3</v>
      </c>
      <c r="H19" s="36">
        <v>2</v>
      </c>
      <c r="I19" s="52">
        <v>6</v>
      </c>
      <c r="J19" s="52">
        <v>3</v>
      </c>
      <c r="K19" s="36">
        <v>9</v>
      </c>
      <c r="L19" s="36">
        <v>3</v>
      </c>
      <c r="M19" s="36">
        <v>2</v>
      </c>
      <c r="N19" s="60">
        <v>8</v>
      </c>
      <c r="O19" s="78"/>
      <c r="P19" s="81">
        <f t="shared" si="0"/>
        <v>52</v>
      </c>
      <c r="Q19"/>
      <c r="R19" s="80" t="s">
        <v>1</v>
      </c>
      <c r="S19" s="87">
        <f t="shared" si="13"/>
        <v>14</v>
      </c>
      <c r="T19" s="90"/>
      <c r="U19" s="70"/>
      <c r="V19" s="94">
        <v>2</v>
      </c>
      <c r="W19" s="36"/>
      <c r="X19" s="36">
        <v>5</v>
      </c>
      <c r="Y19" s="36">
        <v>3</v>
      </c>
      <c r="Z19" s="36">
        <v>4</v>
      </c>
      <c r="AA19" s="36">
        <v>3</v>
      </c>
      <c r="AB19" s="36"/>
      <c r="AC19" s="36"/>
      <c r="AD19" s="36"/>
      <c r="AE19" s="36"/>
      <c r="AF19" s="36">
        <v>3</v>
      </c>
      <c r="AG19" s="88">
        <v>4</v>
      </c>
      <c r="AH19" s="78"/>
      <c r="AI19" s="81">
        <f t="shared" si="1"/>
        <v>24</v>
      </c>
      <c r="AK19" s="80" t="s">
        <v>81</v>
      </c>
      <c r="AL19" s="87">
        <f t="shared" si="2"/>
        <v>14</v>
      </c>
      <c r="AM19" s="94"/>
      <c r="AN19" s="60"/>
      <c r="AO19" s="90">
        <v>5</v>
      </c>
      <c r="AP19" s="52">
        <v>1</v>
      </c>
      <c r="AQ19" s="52">
        <v>4</v>
      </c>
      <c r="AR19" s="52">
        <v>1</v>
      </c>
      <c r="AS19" s="36">
        <v>7</v>
      </c>
      <c r="AT19" s="36">
        <v>2</v>
      </c>
      <c r="AU19" s="36"/>
      <c r="AV19" s="36"/>
      <c r="AW19" s="36"/>
      <c r="AX19" s="36"/>
      <c r="AY19" s="78"/>
      <c r="AZ19" s="144">
        <f t="shared" si="15"/>
        <v>20</v>
      </c>
      <c r="BB19" s="128" t="s">
        <v>95</v>
      </c>
      <c r="BC19" s="87">
        <f t="shared" si="3"/>
        <v>14</v>
      </c>
      <c r="BD19" s="146"/>
      <c r="BE19" s="45"/>
      <c r="BF19" s="103">
        <v>1</v>
      </c>
      <c r="BG19" s="99">
        <v>5</v>
      </c>
      <c r="BH19" s="99">
        <v>3</v>
      </c>
      <c r="BI19" s="99">
        <v>6</v>
      </c>
      <c r="BJ19" s="99">
        <v>4</v>
      </c>
      <c r="BK19" s="99">
        <v>3</v>
      </c>
      <c r="BL19" s="99"/>
      <c r="BM19" s="99"/>
      <c r="BN19" s="99"/>
      <c r="BO19" s="99"/>
      <c r="BP19" s="78"/>
      <c r="BQ19" s="144">
        <f t="shared" si="4"/>
        <v>22</v>
      </c>
      <c r="BS19" s="128" t="s">
        <v>13</v>
      </c>
      <c r="BT19" s="87">
        <f t="shared" si="5"/>
        <v>14</v>
      </c>
      <c r="BU19" s="143"/>
      <c r="BV19" s="92"/>
      <c r="BW19" s="74">
        <v>1</v>
      </c>
      <c r="BX19" s="36">
        <v>3</v>
      </c>
      <c r="BY19" s="36"/>
      <c r="BZ19" s="36"/>
      <c r="CA19" s="36">
        <v>3</v>
      </c>
      <c r="CB19" s="36">
        <v>6</v>
      </c>
      <c r="CC19" s="36">
        <v>4</v>
      </c>
      <c r="CD19" s="36">
        <v>6</v>
      </c>
      <c r="CE19" s="36"/>
      <c r="CF19" s="36"/>
      <c r="CG19" s="78"/>
      <c r="CH19" s="144">
        <f t="shared" si="6"/>
        <v>23</v>
      </c>
      <c r="CJ19" s="80" t="s">
        <v>0</v>
      </c>
      <c r="CK19" s="87">
        <f t="shared" si="7"/>
        <v>14</v>
      </c>
      <c r="CL19" s="94"/>
      <c r="CM19" s="60"/>
      <c r="CN19" s="74">
        <v>4</v>
      </c>
      <c r="CO19" s="36">
        <v>2</v>
      </c>
      <c r="CP19" s="36">
        <v>5</v>
      </c>
      <c r="CQ19" s="36">
        <v>5</v>
      </c>
      <c r="CR19" s="36"/>
      <c r="CS19" s="36"/>
      <c r="CT19" s="36">
        <v>8</v>
      </c>
      <c r="CU19" s="36">
        <v>8</v>
      </c>
      <c r="CV19" s="36"/>
      <c r="CW19" s="36"/>
      <c r="CX19" s="78"/>
      <c r="CY19" s="144">
        <f t="shared" si="8"/>
        <v>32</v>
      </c>
      <c r="CZ19" s="2"/>
      <c r="DA19" s="80" t="s">
        <v>10</v>
      </c>
      <c r="DB19" s="87">
        <f t="shared" si="9"/>
        <v>14</v>
      </c>
      <c r="DC19" s="94">
        <v>2</v>
      </c>
      <c r="DD19" s="36">
        <v>1</v>
      </c>
      <c r="DE19" s="36"/>
      <c r="DF19" s="36"/>
      <c r="DG19" s="52"/>
      <c r="DH19" s="52"/>
      <c r="DI19" s="36">
        <v>3</v>
      </c>
      <c r="DJ19" s="36">
        <v>3</v>
      </c>
      <c r="DK19" s="36"/>
      <c r="DL19" s="36"/>
      <c r="DM19" s="36">
        <v>4</v>
      </c>
      <c r="DN19" s="36">
        <v>6</v>
      </c>
      <c r="DO19" s="78"/>
      <c r="DP19" s="144">
        <f t="shared" si="10"/>
        <v>19</v>
      </c>
      <c r="DQ19" s="2"/>
      <c r="DR19" s="80" t="s">
        <v>0</v>
      </c>
      <c r="DS19" s="87">
        <f t="shared" si="11"/>
        <v>14</v>
      </c>
      <c r="DT19" s="143"/>
      <c r="DU19" s="109"/>
      <c r="DV19" s="74">
        <v>5</v>
      </c>
      <c r="DW19" s="36">
        <v>2</v>
      </c>
      <c r="DX19" s="52"/>
      <c r="DY19" s="52"/>
      <c r="DZ19" s="36">
        <v>4</v>
      </c>
      <c r="EA19" s="36">
        <v>3</v>
      </c>
      <c r="EB19" s="36">
        <v>3</v>
      </c>
      <c r="EC19" s="36">
        <v>3</v>
      </c>
      <c r="ED19" s="36"/>
      <c r="EE19" s="36"/>
      <c r="EF19" s="78"/>
      <c r="EG19" s="144">
        <f t="shared" si="12"/>
        <v>20</v>
      </c>
      <c r="EH19" s="2"/>
      <c r="EI19" s="128" t="s">
        <v>92</v>
      </c>
      <c r="EJ19" s="87">
        <f>EJ18+1</f>
        <v>14</v>
      </c>
      <c r="EK19" s="143"/>
      <c r="EL19" s="109"/>
      <c r="EM19" s="74">
        <v>6</v>
      </c>
      <c r="EN19" s="36">
        <v>2</v>
      </c>
      <c r="EO19" s="52">
        <v>5</v>
      </c>
      <c r="EP19" s="52"/>
      <c r="EQ19" s="36"/>
      <c r="ER19" s="36"/>
      <c r="ES19" s="36"/>
      <c r="ET19" s="36"/>
      <c r="EU19" s="36"/>
      <c r="EV19" s="36"/>
      <c r="EW19" s="78"/>
      <c r="EX19" s="144">
        <f>SUM(EK19:EW19)</f>
        <v>13</v>
      </c>
      <c r="EY19" s="2"/>
      <c r="EZ19" s="2"/>
      <c r="FA19" s="84"/>
      <c r="FB19" s="84"/>
    </row>
    <row r="20" spans="1:158" ht="15" customHeight="1" x14ac:dyDescent="0.2">
      <c r="A20" s="128" t="s">
        <v>13</v>
      </c>
      <c r="B20" s="56">
        <f t="shared" si="14"/>
        <v>15</v>
      </c>
      <c r="C20" s="74">
        <v>4</v>
      </c>
      <c r="D20" s="36">
        <v>2</v>
      </c>
      <c r="E20" s="36">
        <v>2</v>
      </c>
      <c r="F20" s="36">
        <v>3</v>
      </c>
      <c r="G20" s="36">
        <v>2</v>
      </c>
      <c r="H20" s="36">
        <v>5</v>
      </c>
      <c r="I20" s="52">
        <v>5</v>
      </c>
      <c r="J20" s="52">
        <v>3</v>
      </c>
      <c r="K20" s="36">
        <v>8</v>
      </c>
      <c r="L20" s="36">
        <v>6</v>
      </c>
      <c r="M20" s="36">
        <v>5</v>
      </c>
      <c r="N20" s="36">
        <v>6</v>
      </c>
      <c r="O20" s="78"/>
      <c r="P20" s="81">
        <f t="shared" si="0"/>
        <v>51</v>
      </c>
      <c r="Q20"/>
      <c r="R20" s="80" t="s">
        <v>0</v>
      </c>
      <c r="S20" s="87">
        <f t="shared" si="13"/>
        <v>15</v>
      </c>
      <c r="T20" s="89"/>
      <c r="U20" s="109"/>
      <c r="V20" s="74">
        <v>3</v>
      </c>
      <c r="W20" s="36">
        <v>1</v>
      </c>
      <c r="X20" s="36">
        <v>5</v>
      </c>
      <c r="Y20" s="36">
        <v>1</v>
      </c>
      <c r="Z20" s="52">
        <v>3</v>
      </c>
      <c r="AA20" s="52">
        <v>5</v>
      </c>
      <c r="AB20" s="36"/>
      <c r="AC20" s="36"/>
      <c r="AD20" s="36"/>
      <c r="AE20" s="36"/>
      <c r="AF20" s="36">
        <v>3</v>
      </c>
      <c r="AG20" s="88">
        <v>2</v>
      </c>
      <c r="AH20" s="78"/>
      <c r="AI20" s="81">
        <f t="shared" si="1"/>
        <v>23</v>
      </c>
      <c r="AK20" s="129" t="s">
        <v>5</v>
      </c>
      <c r="AL20" s="87">
        <f t="shared" si="2"/>
        <v>15</v>
      </c>
      <c r="AM20" s="94"/>
      <c r="AN20" s="60"/>
      <c r="AO20" s="74">
        <v>2</v>
      </c>
      <c r="AP20" s="36">
        <v>3</v>
      </c>
      <c r="AQ20" s="36">
        <v>2</v>
      </c>
      <c r="AR20" s="36">
        <v>2</v>
      </c>
      <c r="AS20" s="36">
        <v>7</v>
      </c>
      <c r="AT20" s="36">
        <v>4</v>
      </c>
      <c r="AU20" s="36"/>
      <c r="AV20" s="36"/>
      <c r="AW20" s="36"/>
      <c r="AX20" s="36"/>
      <c r="AY20" s="78"/>
      <c r="AZ20" s="144">
        <f t="shared" si="15"/>
        <v>20</v>
      </c>
      <c r="BB20" s="80" t="s">
        <v>10</v>
      </c>
      <c r="BC20" s="87">
        <f t="shared" si="3"/>
        <v>15</v>
      </c>
      <c r="BD20" s="143"/>
      <c r="BE20" s="92"/>
      <c r="BF20" s="74">
        <v>2</v>
      </c>
      <c r="BG20" s="36">
        <v>2</v>
      </c>
      <c r="BH20" s="52">
        <v>5</v>
      </c>
      <c r="BI20" s="52">
        <v>3</v>
      </c>
      <c r="BJ20" s="36">
        <v>8</v>
      </c>
      <c r="BK20" s="36">
        <v>2</v>
      </c>
      <c r="BL20" s="36"/>
      <c r="BM20" s="36"/>
      <c r="BN20" s="36"/>
      <c r="BO20" s="36"/>
      <c r="BP20" s="78"/>
      <c r="BQ20" s="144">
        <f t="shared" si="4"/>
        <v>22</v>
      </c>
      <c r="BS20" s="128" t="s">
        <v>95</v>
      </c>
      <c r="BT20" s="87">
        <f t="shared" si="5"/>
        <v>15</v>
      </c>
      <c r="BU20" s="146"/>
      <c r="BV20" s="45"/>
      <c r="BW20" s="90">
        <v>1</v>
      </c>
      <c r="BX20" s="52">
        <v>5</v>
      </c>
      <c r="BY20" s="52"/>
      <c r="BZ20" s="52"/>
      <c r="CA20" s="51">
        <v>1</v>
      </c>
      <c r="CB20" s="52">
        <v>4</v>
      </c>
      <c r="CC20" s="52">
        <v>4</v>
      </c>
      <c r="CD20" s="52">
        <v>7</v>
      </c>
      <c r="CE20" s="52"/>
      <c r="CF20" s="52"/>
      <c r="CG20" s="78"/>
      <c r="CH20" s="144">
        <f t="shared" si="6"/>
        <v>22</v>
      </c>
      <c r="CJ20" s="80" t="s">
        <v>1</v>
      </c>
      <c r="CK20" s="87">
        <f t="shared" si="7"/>
        <v>15</v>
      </c>
      <c r="CL20" s="94"/>
      <c r="CM20" s="60"/>
      <c r="CN20" s="74">
        <v>4</v>
      </c>
      <c r="CO20" s="36">
        <v>2</v>
      </c>
      <c r="CP20" s="36">
        <v>8</v>
      </c>
      <c r="CQ20" s="36">
        <v>4</v>
      </c>
      <c r="CR20" s="36"/>
      <c r="CS20" s="36"/>
      <c r="CT20" s="36">
        <v>10</v>
      </c>
      <c r="CU20" s="36">
        <v>4</v>
      </c>
      <c r="CV20" s="36"/>
      <c r="CW20" s="36"/>
      <c r="CX20" s="78"/>
      <c r="CY20" s="144">
        <f t="shared" si="8"/>
        <v>32</v>
      </c>
      <c r="CZ20" s="2"/>
      <c r="DA20" s="80" t="s">
        <v>91</v>
      </c>
      <c r="DB20" s="87">
        <f t="shared" si="9"/>
        <v>15</v>
      </c>
      <c r="DC20" s="94">
        <v>2</v>
      </c>
      <c r="DD20" s="36">
        <v>1</v>
      </c>
      <c r="DE20" s="36"/>
      <c r="DF20" s="36"/>
      <c r="DG20" s="52"/>
      <c r="DH20" s="52"/>
      <c r="DI20" s="36">
        <v>3</v>
      </c>
      <c r="DJ20" s="36">
        <v>1</v>
      </c>
      <c r="DK20" s="36"/>
      <c r="DL20" s="36"/>
      <c r="DM20" s="36">
        <v>10</v>
      </c>
      <c r="DN20" s="36">
        <v>2</v>
      </c>
      <c r="DO20" s="78"/>
      <c r="DP20" s="144">
        <f t="shared" si="10"/>
        <v>19</v>
      </c>
      <c r="DQ20" s="2"/>
      <c r="DR20" s="128" t="s">
        <v>13</v>
      </c>
      <c r="DS20" s="87">
        <f t="shared" si="11"/>
        <v>15</v>
      </c>
      <c r="DT20" s="143"/>
      <c r="DU20" s="109"/>
      <c r="DV20" s="74">
        <v>5</v>
      </c>
      <c r="DW20" s="36">
        <v>1</v>
      </c>
      <c r="DX20" s="36"/>
      <c r="DY20" s="36"/>
      <c r="DZ20" s="36">
        <v>4</v>
      </c>
      <c r="EA20" s="36"/>
      <c r="EB20" s="36">
        <v>5</v>
      </c>
      <c r="EC20" s="36">
        <v>2</v>
      </c>
      <c r="ED20" s="36"/>
      <c r="EE20" s="36"/>
      <c r="EF20" s="78"/>
      <c r="EG20" s="144">
        <f t="shared" si="12"/>
        <v>17</v>
      </c>
      <c r="EH20" s="2"/>
      <c r="EI20" s="128" t="s">
        <v>13</v>
      </c>
      <c r="EJ20" s="87">
        <f>EJ19+1</f>
        <v>15</v>
      </c>
      <c r="EK20" s="143"/>
      <c r="EL20" s="109"/>
      <c r="EM20" s="74">
        <v>5</v>
      </c>
      <c r="EN20" s="36">
        <v>1</v>
      </c>
      <c r="EO20" s="52">
        <v>3</v>
      </c>
      <c r="EP20" s="52">
        <v>1</v>
      </c>
      <c r="EQ20" s="36"/>
      <c r="ER20" s="36"/>
      <c r="ES20" s="36"/>
      <c r="ET20" s="36"/>
      <c r="EU20" s="36"/>
      <c r="EV20" s="36"/>
      <c r="EW20" s="78"/>
      <c r="EX20" s="144">
        <f>SUM(EK20:EW20)</f>
        <v>10</v>
      </c>
      <c r="EY20" s="2"/>
      <c r="EZ20" s="2"/>
      <c r="FA20" s="84"/>
      <c r="FB20" s="131"/>
    </row>
    <row r="21" spans="1:158" ht="15" customHeight="1" x14ac:dyDescent="0.2">
      <c r="A21" s="80" t="s">
        <v>91</v>
      </c>
      <c r="B21" s="56">
        <f t="shared" si="14"/>
        <v>16</v>
      </c>
      <c r="C21" s="74">
        <v>4</v>
      </c>
      <c r="D21" s="36">
        <v>5</v>
      </c>
      <c r="E21" s="36">
        <v>6</v>
      </c>
      <c r="F21" s="36">
        <v>4</v>
      </c>
      <c r="G21" s="36">
        <v>5</v>
      </c>
      <c r="H21" s="36">
        <v>4</v>
      </c>
      <c r="I21" s="36"/>
      <c r="J21" s="36"/>
      <c r="K21" s="36">
        <v>8</v>
      </c>
      <c r="L21" s="36">
        <v>7</v>
      </c>
      <c r="M21" s="36"/>
      <c r="N21" s="60">
        <v>6</v>
      </c>
      <c r="O21" s="78"/>
      <c r="P21" s="81">
        <f t="shared" si="0"/>
        <v>49</v>
      </c>
      <c r="Q21"/>
      <c r="R21" s="128" t="s">
        <v>90</v>
      </c>
      <c r="S21" s="87">
        <f t="shared" si="13"/>
        <v>16</v>
      </c>
      <c r="T21" s="74"/>
      <c r="U21" s="95"/>
      <c r="V21" s="74" t="s">
        <v>11</v>
      </c>
      <c r="W21" s="36"/>
      <c r="X21" s="36">
        <v>4</v>
      </c>
      <c r="Y21" s="36">
        <v>1</v>
      </c>
      <c r="Z21" s="36">
        <v>5</v>
      </c>
      <c r="AA21" s="36">
        <v>5</v>
      </c>
      <c r="AB21" s="36"/>
      <c r="AC21" s="36"/>
      <c r="AD21" s="36"/>
      <c r="AE21" s="88"/>
      <c r="AF21" s="88">
        <v>3</v>
      </c>
      <c r="AG21" s="88">
        <v>5</v>
      </c>
      <c r="AH21" s="78"/>
      <c r="AI21" s="81">
        <f t="shared" si="1"/>
        <v>23</v>
      </c>
      <c r="AK21" s="80" t="s">
        <v>3</v>
      </c>
      <c r="AL21" s="87">
        <f t="shared" si="2"/>
        <v>16</v>
      </c>
      <c r="AM21" s="94"/>
      <c r="AN21" s="60"/>
      <c r="AO21" s="74">
        <v>4</v>
      </c>
      <c r="AP21" s="36">
        <v>3</v>
      </c>
      <c r="AQ21" s="36">
        <v>3</v>
      </c>
      <c r="AR21" s="36">
        <v>4</v>
      </c>
      <c r="AS21" s="36">
        <v>2</v>
      </c>
      <c r="AT21" s="36">
        <v>4</v>
      </c>
      <c r="AU21" s="36"/>
      <c r="AV21" s="36"/>
      <c r="AW21" s="36"/>
      <c r="AX21" s="36"/>
      <c r="AY21" s="78"/>
      <c r="AZ21" s="144">
        <f t="shared" si="15"/>
        <v>20</v>
      </c>
      <c r="BB21" s="80" t="s">
        <v>12</v>
      </c>
      <c r="BC21" s="87">
        <f t="shared" si="3"/>
        <v>16</v>
      </c>
      <c r="BD21" s="94"/>
      <c r="BE21" s="60"/>
      <c r="BF21" s="74">
        <v>2</v>
      </c>
      <c r="BG21" s="36">
        <v>2</v>
      </c>
      <c r="BH21" s="36">
        <v>5</v>
      </c>
      <c r="BI21" s="36">
        <v>5</v>
      </c>
      <c r="BJ21" s="36">
        <v>6</v>
      </c>
      <c r="BK21" s="36">
        <v>2</v>
      </c>
      <c r="BL21" s="36"/>
      <c r="BM21" s="36"/>
      <c r="BN21" s="36"/>
      <c r="BO21" s="36"/>
      <c r="BP21" s="78"/>
      <c r="BQ21" s="144">
        <f t="shared" si="4"/>
        <v>22</v>
      </c>
      <c r="BS21" s="80" t="s">
        <v>6</v>
      </c>
      <c r="BT21" s="87">
        <f t="shared" si="5"/>
        <v>16</v>
      </c>
      <c r="BU21" s="94"/>
      <c r="BV21" s="60"/>
      <c r="BW21" s="74">
        <v>2</v>
      </c>
      <c r="BX21" s="36">
        <v>1</v>
      </c>
      <c r="BY21" s="52"/>
      <c r="BZ21" s="52"/>
      <c r="CA21" s="36">
        <v>2</v>
      </c>
      <c r="CB21" s="36">
        <v>3</v>
      </c>
      <c r="CC21" s="36">
        <v>6</v>
      </c>
      <c r="CD21" s="36">
        <v>8</v>
      </c>
      <c r="CE21" s="36"/>
      <c r="CF21" s="36"/>
      <c r="CG21" s="78"/>
      <c r="CH21" s="144">
        <f t="shared" si="6"/>
        <v>22</v>
      </c>
      <c r="CJ21" s="80" t="s">
        <v>85</v>
      </c>
      <c r="CK21" s="87">
        <f t="shared" si="7"/>
        <v>16</v>
      </c>
      <c r="CL21" s="143"/>
      <c r="CM21" s="92"/>
      <c r="CN21" s="74">
        <v>5</v>
      </c>
      <c r="CO21" s="36">
        <v>2</v>
      </c>
      <c r="CP21" s="52">
        <v>11</v>
      </c>
      <c r="CQ21" s="52">
        <v>3</v>
      </c>
      <c r="CR21" s="36"/>
      <c r="CS21" s="36"/>
      <c r="CT21" s="36">
        <v>4</v>
      </c>
      <c r="CU21" s="36">
        <v>6</v>
      </c>
      <c r="CV21" s="36"/>
      <c r="CW21" s="36"/>
      <c r="CX21" s="78"/>
      <c r="CY21" s="144">
        <f t="shared" si="8"/>
        <v>31</v>
      </c>
      <c r="CZ21" s="2"/>
      <c r="DA21" s="80" t="s">
        <v>85</v>
      </c>
      <c r="DB21" s="87">
        <f t="shared" si="9"/>
        <v>16</v>
      </c>
      <c r="DC21" s="143">
        <v>2</v>
      </c>
      <c r="DD21" s="101">
        <v>3</v>
      </c>
      <c r="DE21" s="36"/>
      <c r="DF21" s="36"/>
      <c r="DG21" s="52"/>
      <c r="DH21" s="52"/>
      <c r="DI21" s="36">
        <v>3</v>
      </c>
      <c r="DJ21" s="36">
        <v>4</v>
      </c>
      <c r="DK21" s="36"/>
      <c r="DL21" s="36"/>
      <c r="DM21" s="36">
        <v>6</v>
      </c>
      <c r="DN21" s="36">
        <v>1</v>
      </c>
      <c r="DO21" s="78"/>
      <c r="DP21" s="144">
        <f t="shared" si="10"/>
        <v>19</v>
      </c>
      <c r="DQ21" s="2"/>
      <c r="DR21" s="80" t="s">
        <v>81</v>
      </c>
      <c r="DS21" s="87">
        <f t="shared" si="11"/>
        <v>16</v>
      </c>
      <c r="DT21" s="94"/>
      <c r="DU21" s="95"/>
      <c r="DV21" s="90"/>
      <c r="DW21" s="52">
        <v>2</v>
      </c>
      <c r="DX21" s="52"/>
      <c r="DY21" s="52"/>
      <c r="DZ21" s="36"/>
      <c r="EA21" s="36"/>
      <c r="EB21" s="36">
        <v>8</v>
      </c>
      <c r="EC21" s="36">
        <v>5</v>
      </c>
      <c r="ED21" s="36"/>
      <c r="EE21" s="36"/>
      <c r="EF21" s="78"/>
      <c r="EG21" s="144">
        <f t="shared" si="12"/>
        <v>15</v>
      </c>
      <c r="EH21" s="2"/>
      <c r="EI21" s="80" t="s">
        <v>14</v>
      </c>
      <c r="EJ21" s="87">
        <f>EJ20+1</f>
        <v>16</v>
      </c>
      <c r="EK21" s="94"/>
      <c r="EL21" s="95"/>
      <c r="EM21" s="74"/>
      <c r="EN21" s="36"/>
      <c r="EO21" s="52"/>
      <c r="EP21" s="52"/>
      <c r="EQ21" s="36"/>
      <c r="ER21" s="36"/>
      <c r="ES21" s="36"/>
      <c r="ET21" s="36"/>
      <c r="EU21" s="36"/>
      <c r="EV21" s="36"/>
      <c r="EW21" s="78"/>
      <c r="EX21" s="144">
        <f>SUM(EK21:EW21)</f>
        <v>0</v>
      </c>
      <c r="EY21" s="2"/>
      <c r="EZ21" s="2"/>
      <c r="FA21" s="84"/>
      <c r="FB21" s="84"/>
    </row>
    <row r="22" spans="1:158" ht="15" customHeight="1" x14ac:dyDescent="0.2">
      <c r="A22" s="80" t="s">
        <v>81</v>
      </c>
      <c r="B22" s="56">
        <f t="shared" si="14"/>
        <v>17</v>
      </c>
      <c r="C22" s="90"/>
      <c r="D22" s="36"/>
      <c r="E22" s="36">
        <v>10</v>
      </c>
      <c r="F22" s="36">
        <v>1</v>
      </c>
      <c r="G22" s="36">
        <v>3</v>
      </c>
      <c r="H22" s="36">
        <v>3</v>
      </c>
      <c r="I22" s="52">
        <v>12</v>
      </c>
      <c r="J22" s="52">
        <v>5</v>
      </c>
      <c r="K22" s="36">
        <v>8</v>
      </c>
      <c r="L22" s="36">
        <v>4</v>
      </c>
      <c r="M22" s="36"/>
      <c r="N22" s="60"/>
      <c r="O22" s="78"/>
      <c r="P22" s="81">
        <f t="shared" si="0"/>
        <v>46</v>
      </c>
      <c r="Q22"/>
      <c r="R22" s="80" t="s">
        <v>9</v>
      </c>
      <c r="S22" s="87">
        <f t="shared" si="13"/>
        <v>17</v>
      </c>
      <c r="T22" s="74"/>
      <c r="U22" s="95"/>
      <c r="V22" s="74">
        <v>1</v>
      </c>
      <c r="W22" s="36"/>
      <c r="X22" s="36">
        <v>5</v>
      </c>
      <c r="Y22" s="36">
        <v>1</v>
      </c>
      <c r="Z22" s="36">
        <v>4</v>
      </c>
      <c r="AA22" s="36">
        <v>3</v>
      </c>
      <c r="AB22" s="36"/>
      <c r="AC22" s="36"/>
      <c r="AD22" s="36"/>
      <c r="AE22" s="60"/>
      <c r="AF22" s="88">
        <v>4</v>
      </c>
      <c r="AG22" s="60">
        <v>5</v>
      </c>
      <c r="AH22" s="78"/>
      <c r="AI22" s="81">
        <f t="shared" si="1"/>
        <v>23</v>
      </c>
      <c r="AK22" s="128" t="s">
        <v>96</v>
      </c>
      <c r="AL22" s="87">
        <f t="shared" si="2"/>
        <v>17</v>
      </c>
      <c r="AM22" s="94"/>
      <c r="AN22" s="60"/>
      <c r="AO22" s="74">
        <v>6</v>
      </c>
      <c r="AP22" s="36">
        <v>1</v>
      </c>
      <c r="AQ22" s="36">
        <v>2</v>
      </c>
      <c r="AR22" s="36">
        <v>5</v>
      </c>
      <c r="AS22" s="36">
        <v>5</v>
      </c>
      <c r="AT22" s="36">
        <v>1</v>
      </c>
      <c r="AU22" s="36"/>
      <c r="AV22" s="36"/>
      <c r="AW22" s="36"/>
      <c r="AX22" s="36"/>
      <c r="AY22" s="78"/>
      <c r="AZ22" s="144">
        <f t="shared" si="15"/>
        <v>20</v>
      </c>
      <c r="BB22" s="128" t="s">
        <v>96</v>
      </c>
      <c r="BC22" s="87">
        <f t="shared" si="3"/>
        <v>17</v>
      </c>
      <c r="BD22" s="94"/>
      <c r="BE22" s="60"/>
      <c r="BF22" s="74">
        <v>3</v>
      </c>
      <c r="BG22" s="36">
        <v>2</v>
      </c>
      <c r="BH22" s="36">
        <v>7</v>
      </c>
      <c r="BI22" s="36">
        <v>3</v>
      </c>
      <c r="BJ22" s="36">
        <v>5</v>
      </c>
      <c r="BK22" s="36">
        <v>2</v>
      </c>
      <c r="BL22" s="36"/>
      <c r="BM22" s="36"/>
      <c r="BN22" s="36"/>
      <c r="BO22" s="36"/>
      <c r="BP22" s="78"/>
      <c r="BQ22" s="144">
        <f t="shared" si="4"/>
        <v>22</v>
      </c>
      <c r="BS22" s="128" t="s">
        <v>92</v>
      </c>
      <c r="BT22" s="87">
        <f t="shared" si="5"/>
        <v>17</v>
      </c>
      <c r="BU22" s="94"/>
      <c r="BV22" s="60"/>
      <c r="BW22" s="74">
        <v>2</v>
      </c>
      <c r="BX22" s="36">
        <v>4</v>
      </c>
      <c r="BY22" s="52"/>
      <c r="BZ22" s="52"/>
      <c r="CA22" s="36">
        <v>1</v>
      </c>
      <c r="CB22" s="36">
        <v>6</v>
      </c>
      <c r="CC22" s="36">
        <v>3</v>
      </c>
      <c r="CD22" s="36">
        <v>5</v>
      </c>
      <c r="CE22" s="36"/>
      <c r="CF22" s="36"/>
      <c r="CG22" s="78"/>
      <c r="CH22" s="144">
        <f t="shared" si="6"/>
        <v>21</v>
      </c>
      <c r="CJ22" s="80" t="s">
        <v>9</v>
      </c>
      <c r="CK22" s="87">
        <f t="shared" si="7"/>
        <v>17</v>
      </c>
      <c r="CL22" s="145"/>
      <c r="CM22" s="60"/>
      <c r="CN22" s="74">
        <v>4</v>
      </c>
      <c r="CO22" s="36" t="s">
        <v>11</v>
      </c>
      <c r="CP22" s="52">
        <v>6</v>
      </c>
      <c r="CQ22" s="52">
        <v>4</v>
      </c>
      <c r="CR22" s="36"/>
      <c r="CS22" s="36"/>
      <c r="CT22" s="36">
        <v>10</v>
      </c>
      <c r="CU22" s="36">
        <v>6</v>
      </c>
      <c r="CV22" s="36"/>
      <c r="CW22" s="36"/>
      <c r="CX22" s="78"/>
      <c r="CY22" s="144">
        <f t="shared" si="8"/>
        <v>30</v>
      </c>
      <c r="CZ22" s="2"/>
      <c r="DA22" s="128" t="s">
        <v>92</v>
      </c>
      <c r="DB22" s="87">
        <f t="shared" si="9"/>
        <v>17</v>
      </c>
      <c r="DC22" s="143">
        <v>1</v>
      </c>
      <c r="DD22" s="101">
        <v>3</v>
      </c>
      <c r="DE22" s="36"/>
      <c r="DF22" s="36"/>
      <c r="DG22" s="52"/>
      <c r="DH22" s="52"/>
      <c r="DI22" s="36">
        <v>4</v>
      </c>
      <c r="DJ22" s="36">
        <v>2</v>
      </c>
      <c r="DK22" s="36"/>
      <c r="DL22" s="36"/>
      <c r="DM22" s="36">
        <v>4</v>
      </c>
      <c r="DN22" s="36">
        <v>4</v>
      </c>
      <c r="DO22" s="78"/>
      <c r="DP22" s="144">
        <f t="shared" si="10"/>
        <v>18</v>
      </c>
      <c r="DQ22" s="2"/>
      <c r="DR22" s="80" t="s">
        <v>14</v>
      </c>
      <c r="DS22" s="87">
        <f t="shared" si="11"/>
        <v>17</v>
      </c>
      <c r="DT22" s="94"/>
      <c r="DU22" s="95"/>
      <c r="DV22" s="74"/>
      <c r="DW22" s="36"/>
      <c r="DX22" s="36"/>
      <c r="DY22" s="36"/>
      <c r="DZ22" s="52"/>
      <c r="EA22" s="36"/>
      <c r="EB22" s="36">
        <v>5</v>
      </c>
      <c r="EC22" s="36">
        <v>5</v>
      </c>
      <c r="ED22" s="36"/>
      <c r="EE22" s="36"/>
      <c r="EF22" s="78"/>
      <c r="EG22" s="144">
        <f t="shared" si="12"/>
        <v>10</v>
      </c>
      <c r="EH22" s="2"/>
      <c r="EI22" s="80" t="s">
        <v>81</v>
      </c>
      <c r="EJ22" s="87">
        <f>EJ21+1</f>
        <v>17</v>
      </c>
      <c r="EK22" s="94"/>
      <c r="EL22" s="190"/>
      <c r="EM22" s="74"/>
      <c r="EN22" s="36"/>
      <c r="EO22" s="36"/>
      <c r="EP22" s="36"/>
      <c r="EQ22" s="36"/>
      <c r="ER22" s="36"/>
      <c r="ES22" s="36"/>
      <c r="ET22" s="36"/>
      <c r="EU22" s="36"/>
      <c r="EV22" s="36"/>
      <c r="EW22" s="78"/>
      <c r="EX22" s="144">
        <f>SUM(EK22:EW22)</f>
        <v>0</v>
      </c>
      <c r="EY22" s="2"/>
      <c r="EZ22" s="2"/>
      <c r="FA22" s="84"/>
      <c r="FB22" s="84"/>
    </row>
    <row r="23" spans="1:158" ht="15" customHeight="1" x14ac:dyDescent="0.2">
      <c r="A23" s="128" t="s">
        <v>93</v>
      </c>
      <c r="B23" s="56">
        <f t="shared" si="14"/>
        <v>18</v>
      </c>
      <c r="C23" s="89">
        <v>4</v>
      </c>
      <c r="D23" s="158">
        <v>2</v>
      </c>
      <c r="E23" s="36">
        <v>4</v>
      </c>
      <c r="F23" s="36">
        <v>2</v>
      </c>
      <c r="G23" s="36">
        <v>5</v>
      </c>
      <c r="H23" s="36">
        <v>6</v>
      </c>
      <c r="I23" s="52"/>
      <c r="J23" s="52"/>
      <c r="K23" s="36">
        <v>8</v>
      </c>
      <c r="L23" s="36">
        <v>3</v>
      </c>
      <c r="M23" s="36">
        <v>5</v>
      </c>
      <c r="N23" s="60">
        <v>5</v>
      </c>
      <c r="O23" s="78"/>
      <c r="P23" s="81">
        <f t="shared" si="0"/>
        <v>44</v>
      </c>
      <c r="R23" s="80" t="s">
        <v>91</v>
      </c>
      <c r="S23" s="87">
        <f t="shared" si="13"/>
        <v>18</v>
      </c>
      <c r="T23" s="74"/>
      <c r="U23" s="95"/>
      <c r="V23" s="74">
        <v>1</v>
      </c>
      <c r="W23" s="36"/>
      <c r="X23" s="36">
        <v>4</v>
      </c>
      <c r="Y23" s="36">
        <v>3</v>
      </c>
      <c r="Z23" s="36">
        <v>6</v>
      </c>
      <c r="AA23" s="36">
        <v>3</v>
      </c>
      <c r="AB23" s="36"/>
      <c r="AC23" s="36"/>
      <c r="AD23" s="36"/>
      <c r="AE23" s="60"/>
      <c r="AF23" s="88">
        <v>3</v>
      </c>
      <c r="AG23" s="60">
        <v>3</v>
      </c>
      <c r="AH23" s="78"/>
      <c r="AI23" s="81">
        <f t="shared" si="1"/>
        <v>23</v>
      </c>
      <c r="AK23" s="128" t="s">
        <v>92</v>
      </c>
      <c r="AL23" s="87">
        <f t="shared" si="2"/>
        <v>18</v>
      </c>
      <c r="AM23" s="143"/>
      <c r="AN23" s="92"/>
      <c r="AO23" s="74">
        <v>4</v>
      </c>
      <c r="AP23" s="36">
        <v>3</v>
      </c>
      <c r="AQ23" s="36">
        <v>3</v>
      </c>
      <c r="AR23" s="36">
        <v>1</v>
      </c>
      <c r="AS23" s="36">
        <v>5</v>
      </c>
      <c r="AT23" s="36">
        <v>4</v>
      </c>
      <c r="AU23" s="36"/>
      <c r="AV23" s="36"/>
      <c r="AW23" s="36"/>
      <c r="AX23" s="36"/>
      <c r="AY23" s="78"/>
      <c r="AZ23" s="144">
        <f t="shared" si="15"/>
        <v>20</v>
      </c>
      <c r="BB23" s="128" t="s">
        <v>92</v>
      </c>
      <c r="BC23" s="87">
        <f t="shared" si="3"/>
        <v>18</v>
      </c>
      <c r="BD23" s="94"/>
      <c r="BE23" s="60"/>
      <c r="BF23" s="74">
        <v>4</v>
      </c>
      <c r="BG23" s="36" t="s">
        <v>11</v>
      </c>
      <c r="BH23" s="52">
        <v>5</v>
      </c>
      <c r="BI23" s="52">
        <v>5</v>
      </c>
      <c r="BJ23" s="36">
        <v>6</v>
      </c>
      <c r="BK23" s="36">
        <v>2</v>
      </c>
      <c r="BL23" s="36"/>
      <c r="BM23" s="36"/>
      <c r="BN23" s="36"/>
      <c r="BO23" s="36"/>
      <c r="BP23" s="78"/>
      <c r="BQ23" s="144">
        <f t="shared" si="4"/>
        <v>22</v>
      </c>
      <c r="BS23" s="80" t="s">
        <v>2</v>
      </c>
      <c r="BT23" s="87">
        <f t="shared" si="5"/>
        <v>18</v>
      </c>
      <c r="BU23" s="143"/>
      <c r="BV23" s="92"/>
      <c r="BW23" s="74">
        <v>1</v>
      </c>
      <c r="BX23" s="36">
        <v>2</v>
      </c>
      <c r="BY23" s="52"/>
      <c r="BZ23" s="52"/>
      <c r="CA23" s="51">
        <v>4</v>
      </c>
      <c r="CB23" s="36">
        <v>5</v>
      </c>
      <c r="CC23" s="36">
        <v>4</v>
      </c>
      <c r="CD23" s="36">
        <v>4</v>
      </c>
      <c r="CE23" s="36"/>
      <c r="CF23" s="36"/>
      <c r="CG23" s="78"/>
      <c r="CH23" s="144">
        <f t="shared" si="6"/>
        <v>20</v>
      </c>
      <c r="CJ23" s="128" t="s">
        <v>90</v>
      </c>
      <c r="CK23" s="87">
        <f t="shared" si="7"/>
        <v>18</v>
      </c>
      <c r="CL23" s="143"/>
      <c r="CM23" s="92"/>
      <c r="CN23" s="74">
        <v>4</v>
      </c>
      <c r="CO23" s="36">
        <v>4</v>
      </c>
      <c r="CP23" s="36" t="s">
        <v>11</v>
      </c>
      <c r="CQ23" s="36">
        <v>3</v>
      </c>
      <c r="CR23" s="36"/>
      <c r="CS23" s="36"/>
      <c r="CT23" s="36">
        <v>10</v>
      </c>
      <c r="CU23" s="36">
        <v>7</v>
      </c>
      <c r="CV23" s="36"/>
      <c r="CW23" s="36"/>
      <c r="CX23" s="78"/>
      <c r="CY23" s="144">
        <f t="shared" si="8"/>
        <v>28</v>
      </c>
      <c r="CZ23" s="2"/>
      <c r="DA23" s="128" t="s">
        <v>13</v>
      </c>
      <c r="DB23" s="87">
        <f t="shared" si="9"/>
        <v>18</v>
      </c>
      <c r="DC23" s="143">
        <v>1</v>
      </c>
      <c r="DD23" s="101">
        <v>1</v>
      </c>
      <c r="DE23" s="36"/>
      <c r="DF23" s="36"/>
      <c r="DG23" s="36"/>
      <c r="DH23" s="36"/>
      <c r="DI23" s="36">
        <v>4</v>
      </c>
      <c r="DJ23" s="36">
        <v>3</v>
      </c>
      <c r="DK23" s="36"/>
      <c r="DL23" s="36"/>
      <c r="DM23" s="36">
        <v>4</v>
      </c>
      <c r="DN23" s="36">
        <v>4</v>
      </c>
      <c r="DO23" s="78"/>
      <c r="DP23" s="144">
        <f t="shared" si="10"/>
        <v>17</v>
      </c>
      <c r="DQ23" s="2"/>
      <c r="DR23" s="128" t="s">
        <v>90</v>
      </c>
      <c r="DS23" s="87">
        <f t="shared" si="11"/>
        <v>18</v>
      </c>
      <c r="DT23" s="143"/>
      <c r="DU23" s="109"/>
      <c r="DV23" s="74"/>
      <c r="DW23" s="36"/>
      <c r="DX23" s="52"/>
      <c r="DY23" s="52"/>
      <c r="DZ23" s="36"/>
      <c r="EA23" s="36"/>
      <c r="EB23" s="36"/>
      <c r="EC23" s="36"/>
      <c r="ED23" s="36"/>
      <c r="EE23" s="36"/>
      <c r="EF23" s="78"/>
      <c r="EG23" s="144">
        <f t="shared" si="12"/>
        <v>0</v>
      </c>
      <c r="EH23" s="2"/>
      <c r="EI23" s="128" t="s">
        <v>90</v>
      </c>
      <c r="EJ23" s="87">
        <f>EJ22+1</f>
        <v>18</v>
      </c>
      <c r="EK23" s="143"/>
      <c r="EL23" s="109"/>
      <c r="EM23" s="74"/>
      <c r="EN23" s="36"/>
      <c r="EO23" s="52"/>
      <c r="EP23" s="52"/>
      <c r="EQ23" s="51"/>
      <c r="ER23" s="36"/>
      <c r="ES23" s="36"/>
      <c r="ET23" s="36"/>
      <c r="EU23" s="36"/>
      <c r="EV23" s="36"/>
      <c r="EW23" s="78"/>
      <c r="EX23" s="144">
        <f>SUM(EK23:EW23)</f>
        <v>0</v>
      </c>
      <c r="EY23" s="2"/>
      <c r="EZ23" s="2"/>
      <c r="FA23" s="84"/>
      <c r="FB23" s="131"/>
    </row>
    <row r="24" spans="1:158" ht="15" customHeight="1" x14ac:dyDescent="0.2">
      <c r="A24" s="80" t="s">
        <v>6</v>
      </c>
      <c r="B24" s="56">
        <f t="shared" si="14"/>
        <v>19</v>
      </c>
      <c r="C24" s="89">
        <v>2</v>
      </c>
      <c r="D24" s="101">
        <v>1</v>
      </c>
      <c r="E24" s="36">
        <v>5</v>
      </c>
      <c r="F24" s="36">
        <v>1</v>
      </c>
      <c r="G24" s="36">
        <v>5</v>
      </c>
      <c r="H24" s="36">
        <v>2</v>
      </c>
      <c r="I24" s="36">
        <v>4</v>
      </c>
      <c r="J24" s="36">
        <v>3</v>
      </c>
      <c r="K24" s="36">
        <v>7</v>
      </c>
      <c r="L24" s="36">
        <v>4</v>
      </c>
      <c r="M24" s="36">
        <v>2</v>
      </c>
      <c r="N24" s="60">
        <v>7</v>
      </c>
      <c r="O24" s="59"/>
      <c r="P24" s="81">
        <f t="shared" si="0"/>
        <v>43</v>
      </c>
      <c r="R24" s="80" t="s">
        <v>3</v>
      </c>
      <c r="S24" s="87">
        <f t="shared" si="13"/>
        <v>19</v>
      </c>
      <c r="T24" s="74"/>
      <c r="U24" s="95"/>
      <c r="V24" s="74">
        <v>4</v>
      </c>
      <c r="W24" s="36"/>
      <c r="X24" s="36">
        <v>2</v>
      </c>
      <c r="Y24" s="36">
        <v>2</v>
      </c>
      <c r="Z24" s="36">
        <v>6</v>
      </c>
      <c r="AA24" s="36">
        <v>3</v>
      </c>
      <c r="AB24" s="36"/>
      <c r="AC24" s="36"/>
      <c r="AD24" s="36"/>
      <c r="AE24" s="60"/>
      <c r="AF24" s="88">
        <v>2</v>
      </c>
      <c r="AG24" s="60">
        <v>3</v>
      </c>
      <c r="AH24" s="78"/>
      <c r="AI24" s="81">
        <f t="shared" si="1"/>
        <v>22</v>
      </c>
      <c r="AK24" s="80" t="s">
        <v>2</v>
      </c>
      <c r="AL24" s="87">
        <f t="shared" si="2"/>
        <v>19</v>
      </c>
      <c r="AM24" s="143"/>
      <c r="AN24" s="92"/>
      <c r="AO24" s="74">
        <v>1</v>
      </c>
      <c r="AP24" s="36">
        <v>4</v>
      </c>
      <c r="AQ24" s="52">
        <v>3</v>
      </c>
      <c r="AR24" s="52">
        <v>4</v>
      </c>
      <c r="AS24" s="36">
        <v>3</v>
      </c>
      <c r="AT24" s="36">
        <v>3</v>
      </c>
      <c r="AU24" s="36"/>
      <c r="AV24" s="36"/>
      <c r="AW24" s="36"/>
      <c r="AX24" s="36"/>
      <c r="AY24" s="108"/>
      <c r="AZ24" s="144">
        <f t="shared" si="15"/>
        <v>18</v>
      </c>
      <c r="BB24" s="80" t="s">
        <v>85</v>
      </c>
      <c r="BC24" s="87">
        <f t="shared" si="3"/>
        <v>19</v>
      </c>
      <c r="BD24" s="143"/>
      <c r="BE24" s="92"/>
      <c r="BF24" s="74">
        <v>1</v>
      </c>
      <c r="BG24" s="36">
        <v>2</v>
      </c>
      <c r="BH24" s="52">
        <v>7</v>
      </c>
      <c r="BI24" s="52">
        <v>3</v>
      </c>
      <c r="BJ24" s="36">
        <v>7</v>
      </c>
      <c r="BK24" s="36">
        <v>2</v>
      </c>
      <c r="BL24" s="36"/>
      <c r="BM24" s="36"/>
      <c r="BN24" s="36"/>
      <c r="BO24" s="36"/>
      <c r="BP24" s="78"/>
      <c r="BQ24" s="144">
        <f t="shared" si="4"/>
        <v>22</v>
      </c>
      <c r="BS24" s="80" t="s">
        <v>85</v>
      </c>
      <c r="BT24" s="87">
        <f t="shared" si="5"/>
        <v>19</v>
      </c>
      <c r="BU24" s="143"/>
      <c r="BV24" s="92"/>
      <c r="BW24" s="74">
        <v>4</v>
      </c>
      <c r="BX24" s="36">
        <v>5</v>
      </c>
      <c r="BY24" s="52"/>
      <c r="BZ24" s="52"/>
      <c r="CA24" s="36">
        <v>3</v>
      </c>
      <c r="CB24" s="36">
        <v>6</v>
      </c>
      <c r="CC24" s="36" t="s">
        <v>11</v>
      </c>
      <c r="CD24" s="36" t="s">
        <v>11</v>
      </c>
      <c r="CE24" s="36"/>
      <c r="CF24" s="36"/>
      <c r="CG24" s="78"/>
      <c r="CH24" s="144">
        <f t="shared" si="6"/>
        <v>18</v>
      </c>
      <c r="CJ24" s="80" t="s">
        <v>14</v>
      </c>
      <c r="CK24" s="87">
        <f t="shared" si="7"/>
        <v>19</v>
      </c>
      <c r="CL24" s="143"/>
      <c r="CM24" s="92"/>
      <c r="CN24" s="74">
        <v>6</v>
      </c>
      <c r="CO24" s="36">
        <v>3</v>
      </c>
      <c r="CP24" s="36" t="s">
        <v>11</v>
      </c>
      <c r="CQ24" s="36">
        <v>7</v>
      </c>
      <c r="CR24" s="51"/>
      <c r="CS24" s="36"/>
      <c r="CT24" s="36">
        <v>6</v>
      </c>
      <c r="CU24" s="36">
        <v>5</v>
      </c>
      <c r="CV24" s="36"/>
      <c r="CW24" s="36"/>
      <c r="CX24" s="78"/>
      <c r="CY24" s="144">
        <f t="shared" si="8"/>
        <v>27</v>
      </c>
      <c r="CZ24" s="2"/>
      <c r="DA24" s="128" t="s">
        <v>90</v>
      </c>
      <c r="DB24" s="87">
        <f t="shared" si="9"/>
        <v>19</v>
      </c>
      <c r="DC24" s="143">
        <v>6</v>
      </c>
      <c r="DD24" s="158" t="s">
        <v>11</v>
      </c>
      <c r="DE24" s="36"/>
      <c r="DF24" s="36"/>
      <c r="DG24" s="52"/>
      <c r="DH24" s="52"/>
      <c r="DI24" s="51"/>
      <c r="DJ24" s="36"/>
      <c r="DK24" s="36"/>
      <c r="DL24" s="36"/>
      <c r="DM24" s="36">
        <v>6</v>
      </c>
      <c r="DN24" s="36">
        <v>1</v>
      </c>
      <c r="DO24" s="78"/>
      <c r="DP24" s="144">
        <f t="shared" si="10"/>
        <v>13</v>
      </c>
      <c r="DQ24" s="2"/>
      <c r="DR24" s="129" t="s">
        <v>5</v>
      </c>
      <c r="DS24" s="87">
        <f t="shared" si="11"/>
        <v>19</v>
      </c>
      <c r="DT24" s="145"/>
      <c r="DU24" s="190"/>
      <c r="DV24" s="90"/>
      <c r="DW24" s="52"/>
      <c r="DX24" s="52"/>
      <c r="DY24" s="52"/>
      <c r="DZ24" s="51"/>
      <c r="EA24" s="52"/>
      <c r="EB24" s="52"/>
      <c r="EC24" s="52"/>
      <c r="ED24" s="52"/>
      <c r="EE24" s="52"/>
      <c r="EF24" s="78"/>
      <c r="EG24" s="144">
        <f t="shared" si="12"/>
        <v>0</v>
      </c>
      <c r="EH24" s="2"/>
      <c r="EI24" s="129" t="s">
        <v>5</v>
      </c>
      <c r="EJ24" s="87">
        <f>EJ23+1</f>
        <v>19</v>
      </c>
      <c r="EK24" s="94"/>
      <c r="EL24" s="95"/>
      <c r="EM24" s="74"/>
      <c r="EN24" s="36"/>
      <c r="EO24" s="36"/>
      <c r="EP24" s="36"/>
      <c r="EQ24" s="36"/>
      <c r="ER24" s="36"/>
      <c r="ES24" s="36"/>
      <c r="ET24" s="36"/>
      <c r="EU24" s="36"/>
      <c r="EV24" s="36"/>
      <c r="EW24" s="100"/>
      <c r="EX24" s="144">
        <f>SUM(EK24:EW24)</f>
        <v>0</v>
      </c>
      <c r="EY24" s="2"/>
      <c r="EZ24" s="2"/>
      <c r="FA24" s="131"/>
      <c r="FB24" s="132"/>
    </row>
    <row r="25" spans="1:158" ht="15" customHeight="1" x14ac:dyDescent="0.2">
      <c r="A25" s="80" t="s">
        <v>132</v>
      </c>
      <c r="B25" s="56">
        <f t="shared" si="14"/>
        <v>20</v>
      </c>
      <c r="C25" s="74"/>
      <c r="D25" s="36">
        <v>3</v>
      </c>
      <c r="E25" s="36"/>
      <c r="F25" s="36"/>
      <c r="G25" s="36"/>
      <c r="H25" s="36"/>
      <c r="I25" s="36"/>
      <c r="J25" s="36"/>
      <c r="K25" s="36"/>
      <c r="L25" s="36"/>
      <c r="M25" s="36"/>
      <c r="N25" s="88"/>
      <c r="O25" s="78"/>
      <c r="P25" s="81">
        <f t="shared" si="0"/>
        <v>3</v>
      </c>
      <c r="R25" s="128" t="s">
        <v>13</v>
      </c>
      <c r="S25" s="87">
        <f t="shared" si="13"/>
        <v>20</v>
      </c>
      <c r="T25" s="89"/>
      <c r="U25" s="109"/>
      <c r="V25" s="74" t="s">
        <v>11</v>
      </c>
      <c r="W25" s="36"/>
      <c r="X25" s="36">
        <v>4</v>
      </c>
      <c r="Y25" s="36">
        <v>4</v>
      </c>
      <c r="Z25" s="52" t="s">
        <v>11</v>
      </c>
      <c r="AA25" s="52">
        <v>2</v>
      </c>
      <c r="AB25" s="36"/>
      <c r="AC25" s="36"/>
      <c r="AD25" s="36"/>
      <c r="AE25" s="88"/>
      <c r="AF25" s="88">
        <v>2</v>
      </c>
      <c r="AG25" s="88">
        <v>7</v>
      </c>
      <c r="AH25" s="78"/>
      <c r="AI25" s="81">
        <f t="shared" si="1"/>
        <v>19</v>
      </c>
      <c r="AK25" s="80" t="s">
        <v>4</v>
      </c>
      <c r="AL25" s="87">
        <f t="shared" si="2"/>
        <v>20</v>
      </c>
      <c r="AM25" s="94"/>
      <c r="AN25" s="60"/>
      <c r="AO25" s="74">
        <v>2</v>
      </c>
      <c r="AP25" s="36" t="s">
        <v>11</v>
      </c>
      <c r="AQ25" s="52">
        <v>2</v>
      </c>
      <c r="AR25" s="52">
        <v>5</v>
      </c>
      <c r="AS25" s="36">
        <v>5</v>
      </c>
      <c r="AT25" s="36">
        <v>4</v>
      </c>
      <c r="AU25" s="36"/>
      <c r="AV25" s="36"/>
      <c r="AW25" s="36"/>
      <c r="AX25" s="36"/>
      <c r="AY25" s="78"/>
      <c r="AZ25" s="144">
        <f t="shared" si="15"/>
        <v>18</v>
      </c>
      <c r="BB25" s="80" t="s">
        <v>6</v>
      </c>
      <c r="BC25" s="87">
        <f t="shared" si="3"/>
        <v>20</v>
      </c>
      <c r="BD25" s="94"/>
      <c r="BE25" s="60"/>
      <c r="BF25" s="74">
        <v>2</v>
      </c>
      <c r="BG25" s="36">
        <v>0</v>
      </c>
      <c r="BH25" s="52">
        <v>9</v>
      </c>
      <c r="BI25" s="52">
        <v>3</v>
      </c>
      <c r="BJ25" s="36">
        <v>5</v>
      </c>
      <c r="BK25" s="36">
        <v>2</v>
      </c>
      <c r="BL25" s="36"/>
      <c r="BM25" s="36"/>
      <c r="BN25" s="36"/>
      <c r="BO25" s="36"/>
      <c r="BP25" s="78"/>
      <c r="BQ25" s="144">
        <f t="shared" si="4"/>
        <v>21</v>
      </c>
      <c r="BS25" s="128" t="s">
        <v>90</v>
      </c>
      <c r="BT25" s="87">
        <f t="shared" si="5"/>
        <v>20</v>
      </c>
      <c r="BU25" s="143"/>
      <c r="BV25" s="92"/>
      <c r="BW25" s="74" t="s">
        <v>11</v>
      </c>
      <c r="BX25" s="36">
        <v>3</v>
      </c>
      <c r="BY25" s="52"/>
      <c r="BZ25" s="52"/>
      <c r="CA25" s="36">
        <v>4</v>
      </c>
      <c r="CB25" s="36" t="s">
        <v>11</v>
      </c>
      <c r="CC25" s="36" t="s">
        <v>11</v>
      </c>
      <c r="CD25" s="36" t="s">
        <v>11</v>
      </c>
      <c r="CE25" s="36"/>
      <c r="CF25" s="36"/>
      <c r="CG25" s="78"/>
      <c r="CH25" s="144">
        <f t="shared" si="6"/>
        <v>7</v>
      </c>
      <c r="CJ25" s="80" t="s">
        <v>81</v>
      </c>
      <c r="CK25" s="87">
        <f t="shared" si="7"/>
        <v>20</v>
      </c>
      <c r="CL25" s="94"/>
      <c r="CM25" s="60"/>
      <c r="CN25" s="74">
        <v>3</v>
      </c>
      <c r="CO25" s="36" t="s">
        <v>11</v>
      </c>
      <c r="CP25" s="36">
        <v>6</v>
      </c>
      <c r="CQ25" s="36">
        <v>4</v>
      </c>
      <c r="CR25" s="36"/>
      <c r="CS25" s="36"/>
      <c r="CT25" s="36">
        <v>6</v>
      </c>
      <c r="CU25" s="36">
        <v>8</v>
      </c>
      <c r="CV25" s="36"/>
      <c r="CW25" s="36"/>
      <c r="CX25" s="78"/>
      <c r="CY25" s="144">
        <f t="shared" si="8"/>
        <v>27</v>
      </c>
      <c r="CZ25" s="2"/>
      <c r="DA25" s="80" t="s">
        <v>14</v>
      </c>
      <c r="DB25" s="87">
        <f t="shared" si="9"/>
        <v>20</v>
      </c>
      <c r="DC25" s="143"/>
      <c r="DD25" s="101"/>
      <c r="DE25" s="36"/>
      <c r="DF25" s="36"/>
      <c r="DG25" s="52"/>
      <c r="DH25" s="52"/>
      <c r="DI25" s="51"/>
      <c r="DJ25" s="36"/>
      <c r="DK25" s="36"/>
      <c r="DL25" s="36"/>
      <c r="DM25" s="36"/>
      <c r="DN25" s="36"/>
      <c r="DO25" s="78"/>
      <c r="DP25" s="144">
        <f t="shared" si="10"/>
        <v>0</v>
      </c>
      <c r="DQ25" s="2"/>
      <c r="DR25" s="128" t="s">
        <v>93</v>
      </c>
      <c r="DS25" s="87">
        <f t="shared" si="11"/>
        <v>20</v>
      </c>
      <c r="DT25" s="145"/>
      <c r="DU25" s="190"/>
      <c r="DV25" s="74"/>
      <c r="DW25" s="36"/>
      <c r="DX25" s="36"/>
      <c r="DY25" s="36"/>
      <c r="DZ25" s="51"/>
      <c r="EA25" s="36"/>
      <c r="EB25" s="36"/>
      <c r="EC25" s="36"/>
      <c r="ED25" s="36"/>
      <c r="EE25" s="36"/>
      <c r="EF25" s="78"/>
      <c r="EG25" s="144">
        <f t="shared" si="12"/>
        <v>0</v>
      </c>
      <c r="EH25" s="2"/>
      <c r="EI25" s="128" t="s">
        <v>93</v>
      </c>
      <c r="EJ25" s="87">
        <f>EJ24+1</f>
        <v>20</v>
      </c>
      <c r="EK25" s="143"/>
      <c r="EL25" s="109"/>
      <c r="EM25" s="74"/>
      <c r="EN25" s="36"/>
      <c r="EO25" s="52"/>
      <c r="EP25" s="52"/>
      <c r="EQ25" s="51"/>
      <c r="ER25" s="36"/>
      <c r="ES25" s="36"/>
      <c r="ET25" s="36"/>
      <c r="EU25" s="36"/>
      <c r="EV25" s="36"/>
      <c r="EW25" s="78"/>
      <c r="EX25" s="144">
        <f>SUM(EK25:EW25)</f>
        <v>0</v>
      </c>
      <c r="EY25" s="2"/>
      <c r="EZ25" s="2"/>
      <c r="FA25" s="131"/>
      <c r="FB25" s="131"/>
    </row>
    <row r="26" spans="1:158" ht="15" customHeight="1" x14ac:dyDescent="0.2">
      <c r="A26" s="80" t="s">
        <v>14</v>
      </c>
      <c r="B26" s="56">
        <f t="shared" si="14"/>
        <v>21</v>
      </c>
      <c r="C26" s="74" t="s">
        <v>11</v>
      </c>
      <c r="D26" s="60" t="s">
        <v>11</v>
      </c>
      <c r="E26" s="95" t="s">
        <v>11</v>
      </c>
      <c r="F26" s="36" t="s">
        <v>11</v>
      </c>
      <c r="G26" s="60" t="s">
        <v>11</v>
      </c>
      <c r="H26" s="36" t="s">
        <v>11</v>
      </c>
      <c r="I26" s="36" t="s">
        <v>11</v>
      </c>
      <c r="J26" s="36" t="s">
        <v>11</v>
      </c>
      <c r="K26" s="36" t="s">
        <v>11</v>
      </c>
      <c r="L26" s="60" t="s">
        <v>11</v>
      </c>
      <c r="M26" s="36" t="s">
        <v>11</v>
      </c>
      <c r="N26" s="36" t="s">
        <v>11</v>
      </c>
      <c r="O26" s="78"/>
      <c r="P26" s="81">
        <f t="shared" si="0"/>
        <v>0</v>
      </c>
      <c r="R26" s="128" t="s">
        <v>92</v>
      </c>
      <c r="S26" s="87">
        <f t="shared" si="13"/>
        <v>21</v>
      </c>
      <c r="T26" s="74"/>
      <c r="U26" s="70"/>
      <c r="V26" s="94">
        <v>3</v>
      </c>
      <c r="W26" s="36"/>
      <c r="X26" s="60">
        <v>3</v>
      </c>
      <c r="Y26" s="36">
        <v>1</v>
      </c>
      <c r="Z26" s="36">
        <v>3</v>
      </c>
      <c r="AA26" s="36">
        <v>2</v>
      </c>
      <c r="AB26" s="36"/>
      <c r="AC26" s="60"/>
      <c r="AD26" s="36"/>
      <c r="AE26" s="36"/>
      <c r="AF26" s="36">
        <v>2</v>
      </c>
      <c r="AG26" s="88">
        <v>5</v>
      </c>
      <c r="AH26" s="78"/>
      <c r="AI26" s="81">
        <f t="shared" si="1"/>
        <v>19</v>
      </c>
      <c r="AK26" s="80" t="s">
        <v>1</v>
      </c>
      <c r="AL26" s="87">
        <f t="shared" si="2"/>
        <v>21</v>
      </c>
      <c r="AM26" s="94"/>
      <c r="AN26" s="70"/>
      <c r="AO26" s="74">
        <v>1</v>
      </c>
      <c r="AP26" s="36">
        <v>4</v>
      </c>
      <c r="AQ26" s="36">
        <v>2</v>
      </c>
      <c r="AR26" s="36">
        <v>2</v>
      </c>
      <c r="AS26" s="36">
        <v>5</v>
      </c>
      <c r="AT26" s="36">
        <v>3</v>
      </c>
      <c r="AU26" s="36"/>
      <c r="AV26" s="36"/>
      <c r="AW26" s="36"/>
      <c r="AX26" s="36"/>
      <c r="AY26" s="78"/>
      <c r="AZ26" s="144">
        <f t="shared" si="15"/>
        <v>17</v>
      </c>
      <c r="BB26" s="80" t="s">
        <v>81</v>
      </c>
      <c r="BC26" s="87">
        <f t="shared" si="3"/>
        <v>21</v>
      </c>
      <c r="BD26" s="94"/>
      <c r="BE26" s="60"/>
      <c r="BF26" s="74">
        <v>1</v>
      </c>
      <c r="BG26" s="36">
        <v>1</v>
      </c>
      <c r="BH26" s="36">
        <v>4</v>
      </c>
      <c r="BI26" s="36">
        <v>4</v>
      </c>
      <c r="BJ26" s="36">
        <v>5</v>
      </c>
      <c r="BK26" s="36">
        <v>1</v>
      </c>
      <c r="BL26" s="36"/>
      <c r="BM26" s="36"/>
      <c r="BN26" s="36"/>
      <c r="BO26" s="36"/>
      <c r="BP26" s="78"/>
      <c r="BQ26" s="144">
        <f t="shared" si="4"/>
        <v>16</v>
      </c>
      <c r="BS26" s="128" t="s">
        <v>96</v>
      </c>
      <c r="BT26" s="87">
        <f t="shared" si="5"/>
        <v>21</v>
      </c>
      <c r="BU26" s="94"/>
      <c r="BV26" s="60"/>
      <c r="BW26" s="74" t="s">
        <v>11</v>
      </c>
      <c r="BX26" s="36">
        <v>2</v>
      </c>
      <c r="BY26" s="36"/>
      <c r="BZ26" s="36"/>
      <c r="CA26" s="36" t="s">
        <v>11</v>
      </c>
      <c r="CB26" s="36" t="s">
        <v>11</v>
      </c>
      <c r="CC26" s="36" t="s">
        <v>11</v>
      </c>
      <c r="CD26" s="36" t="s">
        <v>11</v>
      </c>
      <c r="CE26" s="36"/>
      <c r="CF26" s="36"/>
      <c r="CG26" s="78"/>
      <c r="CH26" s="144">
        <f t="shared" si="6"/>
        <v>2</v>
      </c>
      <c r="CJ26" s="129" t="s">
        <v>5</v>
      </c>
      <c r="CK26" s="87">
        <f t="shared" si="7"/>
        <v>21</v>
      </c>
      <c r="CL26" s="143"/>
      <c r="CM26" s="92"/>
      <c r="CN26" s="74" t="s">
        <v>11</v>
      </c>
      <c r="CO26" s="36" t="s">
        <v>11</v>
      </c>
      <c r="CP26" s="52" t="s">
        <v>11</v>
      </c>
      <c r="CQ26" s="52" t="s">
        <v>11</v>
      </c>
      <c r="CR26" s="36"/>
      <c r="CS26" s="36"/>
      <c r="CT26" s="36" t="s">
        <v>11</v>
      </c>
      <c r="CU26" s="36" t="s">
        <v>11</v>
      </c>
      <c r="CV26" s="36"/>
      <c r="CW26" s="36"/>
      <c r="CX26" s="78"/>
      <c r="CY26" s="144">
        <f t="shared" si="8"/>
        <v>0</v>
      </c>
      <c r="CZ26" s="2"/>
      <c r="DA26" s="129" t="s">
        <v>5</v>
      </c>
      <c r="DB26" s="87">
        <f t="shared" si="9"/>
        <v>21</v>
      </c>
      <c r="DC26" s="143"/>
      <c r="DD26" s="101"/>
      <c r="DE26" s="36"/>
      <c r="DF26" s="36"/>
      <c r="DG26" s="52"/>
      <c r="DH26" s="52"/>
      <c r="DI26" s="51"/>
      <c r="DJ26" s="36"/>
      <c r="DK26" s="36"/>
      <c r="DL26" s="36"/>
      <c r="DM26" s="36"/>
      <c r="DN26" s="36"/>
      <c r="DO26" s="78"/>
      <c r="DP26" s="144">
        <f t="shared" si="10"/>
        <v>0</v>
      </c>
      <c r="DQ26" s="2"/>
      <c r="DR26" s="129" t="s">
        <v>97</v>
      </c>
      <c r="DS26" s="87">
        <f t="shared" si="11"/>
        <v>21</v>
      </c>
      <c r="DT26" s="94"/>
      <c r="DU26" s="95"/>
      <c r="DV26" s="74"/>
      <c r="DW26" s="36"/>
      <c r="DX26" s="52"/>
      <c r="DY26" s="52"/>
      <c r="DZ26" s="36"/>
      <c r="EA26" s="36"/>
      <c r="EB26" s="36"/>
      <c r="EC26" s="36"/>
      <c r="ED26" s="36"/>
      <c r="EE26" s="36"/>
      <c r="EF26" s="78"/>
      <c r="EG26" s="144">
        <f t="shared" si="12"/>
        <v>0</v>
      </c>
      <c r="EH26" s="2"/>
      <c r="EI26" s="129" t="s">
        <v>97</v>
      </c>
      <c r="EJ26" s="87">
        <f>EJ25+1</f>
        <v>21</v>
      </c>
      <c r="EK26" s="143"/>
      <c r="EL26" s="109"/>
      <c r="EM26" s="74"/>
      <c r="EN26" s="36"/>
      <c r="EO26" s="52"/>
      <c r="EP26" s="52"/>
      <c r="EQ26" s="36"/>
      <c r="ER26" s="36"/>
      <c r="ES26" s="36"/>
      <c r="ET26" s="36"/>
      <c r="EU26" s="36"/>
      <c r="EV26" s="36"/>
      <c r="EW26" s="78"/>
      <c r="EX26" s="144">
        <f>SUM(EK26:EW26)</f>
        <v>0</v>
      </c>
      <c r="EY26" s="2"/>
      <c r="EZ26" s="2"/>
      <c r="FA26" s="131"/>
      <c r="FB26" s="84"/>
    </row>
    <row r="27" spans="1:158" ht="15" customHeight="1" x14ac:dyDescent="0.2">
      <c r="A27" s="129" t="s">
        <v>5</v>
      </c>
      <c r="B27" s="56">
        <f t="shared" si="14"/>
        <v>22</v>
      </c>
      <c r="C27" s="74" t="s">
        <v>11</v>
      </c>
      <c r="D27" s="36" t="s">
        <v>11</v>
      </c>
      <c r="E27" s="36" t="s">
        <v>11</v>
      </c>
      <c r="F27" s="36" t="s">
        <v>11</v>
      </c>
      <c r="G27" s="36" t="s">
        <v>11</v>
      </c>
      <c r="H27" s="36" t="s">
        <v>11</v>
      </c>
      <c r="I27" s="36" t="s">
        <v>11</v>
      </c>
      <c r="J27" s="36" t="s">
        <v>11</v>
      </c>
      <c r="K27" s="36" t="s">
        <v>11</v>
      </c>
      <c r="L27" s="36" t="s">
        <v>11</v>
      </c>
      <c r="M27" s="36" t="s">
        <v>11</v>
      </c>
      <c r="N27" s="60" t="s">
        <v>11</v>
      </c>
      <c r="O27" s="78"/>
      <c r="P27" s="81">
        <f t="shared" si="0"/>
        <v>0</v>
      </c>
      <c r="R27" s="80" t="s">
        <v>85</v>
      </c>
      <c r="S27" s="87">
        <f t="shared" si="13"/>
        <v>22</v>
      </c>
      <c r="T27" s="89"/>
      <c r="U27" s="109"/>
      <c r="V27" s="94">
        <v>4</v>
      </c>
      <c r="W27" s="36"/>
      <c r="X27" s="60">
        <v>2</v>
      </c>
      <c r="Y27" s="36">
        <v>2</v>
      </c>
      <c r="Z27" s="36">
        <v>7</v>
      </c>
      <c r="AA27" s="36">
        <v>4</v>
      </c>
      <c r="AB27" s="36"/>
      <c r="AC27" s="36"/>
      <c r="AD27" s="36"/>
      <c r="AE27" s="60"/>
      <c r="AF27" s="88" t="s">
        <v>11</v>
      </c>
      <c r="AG27" s="60" t="s">
        <v>11</v>
      </c>
      <c r="AH27" s="78"/>
      <c r="AI27" s="81">
        <f t="shared" si="1"/>
        <v>19</v>
      </c>
      <c r="AK27" s="128" t="s">
        <v>90</v>
      </c>
      <c r="AL27" s="87">
        <f t="shared" si="2"/>
        <v>22</v>
      </c>
      <c r="AM27" s="94"/>
      <c r="AN27" s="60"/>
      <c r="AO27" s="74">
        <v>5</v>
      </c>
      <c r="AP27" s="36">
        <v>6</v>
      </c>
      <c r="AQ27" s="52" t="s">
        <v>11</v>
      </c>
      <c r="AR27" s="52" t="s">
        <v>11</v>
      </c>
      <c r="AS27" s="36" t="s">
        <v>11</v>
      </c>
      <c r="AT27" s="36">
        <v>1</v>
      </c>
      <c r="AU27" s="36"/>
      <c r="AV27" s="36"/>
      <c r="AW27" s="36"/>
      <c r="AX27" s="36"/>
      <c r="AY27" s="78"/>
      <c r="AZ27" s="144">
        <f t="shared" si="15"/>
        <v>12</v>
      </c>
      <c r="BB27" s="128" t="s">
        <v>94</v>
      </c>
      <c r="BC27" s="87">
        <f t="shared" si="3"/>
        <v>22</v>
      </c>
      <c r="BD27" s="143"/>
      <c r="BE27" s="92"/>
      <c r="BF27" s="74">
        <v>1</v>
      </c>
      <c r="BG27" s="36">
        <v>1</v>
      </c>
      <c r="BH27" s="52">
        <v>3</v>
      </c>
      <c r="BI27" s="52" t="s">
        <v>11</v>
      </c>
      <c r="BJ27" s="36" t="s">
        <v>11</v>
      </c>
      <c r="BK27" s="36" t="s">
        <v>11</v>
      </c>
      <c r="BL27" s="36"/>
      <c r="BM27" s="36"/>
      <c r="BN27" s="36"/>
      <c r="BO27" s="36"/>
      <c r="BP27" s="108"/>
      <c r="BQ27" s="144">
        <f t="shared" si="4"/>
        <v>5</v>
      </c>
      <c r="BS27" s="129" t="s">
        <v>5</v>
      </c>
      <c r="BT27" s="87">
        <f t="shared" si="5"/>
        <v>22</v>
      </c>
      <c r="BU27" s="143"/>
      <c r="BV27" s="92"/>
      <c r="BW27" s="74" t="s">
        <v>11</v>
      </c>
      <c r="BX27" s="36" t="s">
        <v>11</v>
      </c>
      <c r="BY27" s="52"/>
      <c r="BZ27" s="52"/>
      <c r="CA27" s="36" t="s">
        <v>11</v>
      </c>
      <c r="CB27" s="36" t="s">
        <v>11</v>
      </c>
      <c r="CC27" s="36" t="s">
        <v>11</v>
      </c>
      <c r="CD27" s="36" t="s">
        <v>11</v>
      </c>
      <c r="CE27" s="36"/>
      <c r="CF27" s="36"/>
      <c r="CG27" s="78"/>
      <c r="CH27" s="144">
        <f t="shared" si="6"/>
        <v>0</v>
      </c>
      <c r="CJ27" s="129" t="s">
        <v>97</v>
      </c>
      <c r="CK27" s="87">
        <f t="shared" si="7"/>
        <v>22</v>
      </c>
      <c r="CL27" s="143"/>
      <c r="CM27" s="92"/>
      <c r="CN27" s="74" t="s">
        <v>11</v>
      </c>
      <c r="CO27" s="36" t="s">
        <v>11</v>
      </c>
      <c r="CP27" s="52" t="s">
        <v>11</v>
      </c>
      <c r="CQ27" s="52" t="s">
        <v>11</v>
      </c>
      <c r="CR27" s="36"/>
      <c r="CS27" s="36"/>
      <c r="CT27" s="36" t="s">
        <v>11</v>
      </c>
      <c r="CU27" s="36" t="s">
        <v>11</v>
      </c>
      <c r="CV27" s="36"/>
      <c r="CW27" s="36"/>
      <c r="CX27" s="78"/>
      <c r="CY27" s="144">
        <f t="shared" si="8"/>
        <v>0</v>
      </c>
      <c r="CZ27" s="2"/>
      <c r="DA27" s="129" t="s">
        <v>97</v>
      </c>
      <c r="DB27" s="87">
        <f t="shared" si="9"/>
        <v>22</v>
      </c>
      <c r="DC27" s="94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78"/>
      <c r="DP27" s="144">
        <f t="shared" si="10"/>
        <v>0</v>
      </c>
      <c r="DQ27" s="2"/>
      <c r="DR27" s="128" t="s">
        <v>96</v>
      </c>
      <c r="DS27" s="87">
        <f t="shared" si="11"/>
        <v>22</v>
      </c>
      <c r="DT27" s="143"/>
      <c r="DU27" s="109"/>
      <c r="DV27" s="74"/>
      <c r="DW27" s="36"/>
      <c r="DX27" s="52"/>
      <c r="DY27" s="52"/>
      <c r="DZ27" s="36"/>
      <c r="EA27" s="36"/>
      <c r="EB27" s="36"/>
      <c r="EC27" s="36"/>
      <c r="ED27" s="36"/>
      <c r="EE27" s="36"/>
      <c r="EF27" s="78"/>
      <c r="EG27" s="144">
        <f t="shared" si="12"/>
        <v>0</v>
      </c>
      <c r="EH27" s="2"/>
      <c r="EI27" s="128" t="s">
        <v>96</v>
      </c>
      <c r="EJ27" s="87">
        <f>EJ26+1</f>
        <v>22</v>
      </c>
      <c r="EK27" s="94"/>
      <c r="EL27" s="95"/>
      <c r="EM27" s="74"/>
      <c r="EN27" s="36"/>
      <c r="EO27" s="36"/>
      <c r="EP27" s="36"/>
      <c r="EQ27" s="52"/>
      <c r="ER27" s="36"/>
      <c r="ES27" s="36"/>
      <c r="ET27" s="36"/>
      <c r="EU27" s="36"/>
      <c r="EV27" s="36"/>
      <c r="EW27" s="78"/>
      <c r="EX27" s="144">
        <f>SUM(EK27:EW27)</f>
        <v>0</v>
      </c>
      <c r="EY27" s="2"/>
      <c r="EZ27" s="2"/>
      <c r="FA27" s="131"/>
      <c r="FB27" s="84"/>
    </row>
    <row r="28" spans="1:158" ht="15" customHeight="1" x14ac:dyDescent="0.2">
      <c r="A28" s="129" t="s">
        <v>97</v>
      </c>
      <c r="B28" s="56">
        <f t="shared" si="14"/>
        <v>23</v>
      </c>
      <c r="C28" s="74" t="s">
        <v>11</v>
      </c>
      <c r="D28" s="60" t="s">
        <v>11</v>
      </c>
      <c r="E28" s="95" t="s">
        <v>11</v>
      </c>
      <c r="F28" s="36" t="s">
        <v>11</v>
      </c>
      <c r="G28" s="60" t="s">
        <v>11</v>
      </c>
      <c r="H28" s="36" t="s">
        <v>11</v>
      </c>
      <c r="I28" s="36" t="s">
        <v>11</v>
      </c>
      <c r="J28" s="36" t="s">
        <v>11</v>
      </c>
      <c r="K28" s="36" t="s">
        <v>11</v>
      </c>
      <c r="L28" s="60" t="s">
        <v>11</v>
      </c>
      <c r="M28" s="36" t="s">
        <v>11</v>
      </c>
      <c r="N28" s="36" t="s">
        <v>11</v>
      </c>
      <c r="O28" s="78"/>
      <c r="P28" s="81">
        <f t="shared" si="0"/>
        <v>0</v>
      </c>
      <c r="R28" s="128" t="s">
        <v>93</v>
      </c>
      <c r="S28" s="87">
        <f t="shared" si="13"/>
        <v>23</v>
      </c>
      <c r="T28" s="89"/>
      <c r="U28" s="92"/>
      <c r="V28" s="94">
        <v>2</v>
      </c>
      <c r="W28" s="36">
        <v>1</v>
      </c>
      <c r="X28" s="87" t="s">
        <v>11</v>
      </c>
      <c r="Y28" s="36" t="s">
        <v>11</v>
      </c>
      <c r="Z28" s="52">
        <v>8</v>
      </c>
      <c r="AA28" s="52">
        <v>3</v>
      </c>
      <c r="AB28" s="36"/>
      <c r="AC28" s="87"/>
      <c r="AD28" s="36"/>
      <c r="AE28" s="36"/>
      <c r="AF28" s="36" t="s">
        <v>11</v>
      </c>
      <c r="AG28" s="88" t="s">
        <v>11</v>
      </c>
      <c r="AH28" s="78"/>
      <c r="AI28" s="81">
        <f t="shared" si="1"/>
        <v>14</v>
      </c>
      <c r="AK28" s="80" t="s">
        <v>85</v>
      </c>
      <c r="AL28" s="87">
        <f t="shared" si="2"/>
        <v>23</v>
      </c>
      <c r="AM28" s="145"/>
      <c r="AN28" s="60"/>
      <c r="AO28" s="74">
        <v>5</v>
      </c>
      <c r="AP28" s="36">
        <v>4</v>
      </c>
      <c r="AQ28" s="52" t="s">
        <v>11</v>
      </c>
      <c r="AR28" s="52" t="s">
        <v>11</v>
      </c>
      <c r="AS28" s="36" t="s">
        <v>11</v>
      </c>
      <c r="AT28" s="36" t="s">
        <v>11</v>
      </c>
      <c r="AU28" s="36"/>
      <c r="AV28" s="36"/>
      <c r="AW28" s="36"/>
      <c r="AX28" s="36"/>
      <c r="AY28" s="78"/>
      <c r="AZ28" s="144">
        <f t="shared" si="15"/>
        <v>9</v>
      </c>
      <c r="BB28" s="128" t="s">
        <v>90</v>
      </c>
      <c r="BC28" s="87">
        <f t="shared" si="3"/>
        <v>23</v>
      </c>
      <c r="BD28" s="143"/>
      <c r="BE28" s="92"/>
      <c r="BF28" s="74">
        <v>1</v>
      </c>
      <c r="BG28" s="36">
        <v>3</v>
      </c>
      <c r="BH28" s="52" t="s">
        <v>11</v>
      </c>
      <c r="BI28" s="52" t="s">
        <v>11</v>
      </c>
      <c r="BJ28" s="36" t="s">
        <v>11</v>
      </c>
      <c r="BK28" s="36" t="s">
        <v>11</v>
      </c>
      <c r="BL28" s="36"/>
      <c r="BM28" s="36"/>
      <c r="BN28" s="36"/>
      <c r="BO28" s="36"/>
      <c r="BP28" s="78"/>
      <c r="BQ28" s="144">
        <f t="shared" si="4"/>
        <v>4</v>
      </c>
      <c r="BS28" s="129" t="s">
        <v>97</v>
      </c>
      <c r="BT28" s="87">
        <f t="shared" si="5"/>
        <v>23</v>
      </c>
      <c r="BU28" s="94"/>
      <c r="BV28" s="60"/>
      <c r="BW28" s="90" t="s">
        <v>11</v>
      </c>
      <c r="BX28" s="52" t="s">
        <v>11</v>
      </c>
      <c r="BY28" s="52"/>
      <c r="BZ28" s="52"/>
      <c r="CA28" s="36" t="s">
        <v>11</v>
      </c>
      <c r="CB28" s="36" t="s">
        <v>11</v>
      </c>
      <c r="CC28" s="36" t="s">
        <v>11</v>
      </c>
      <c r="CD28" s="36" t="s">
        <v>11</v>
      </c>
      <c r="CE28" s="36"/>
      <c r="CF28" s="36"/>
      <c r="CG28" s="78"/>
      <c r="CH28" s="144">
        <f t="shared" si="6"/>
        <v>0</v>
      </c>
      <c r="CJ28" s="128" t="s">
        <v>96</v>
      </c>
      <c r="CK28" s="87">
        <f t="shared" si="7"/>
        <v>23</v>
      </c>
      <c r="CL28" s="94"/>
      <c r="CM28" s="60"/>
      <c r="CN28" s="74" t="s">
        <v>11</v>
      </c>
      <c r="CO28" s="36" t="s">
        <v>11</v>
      </c>
      <c r="CP28" s="52" t="s">
        <v>11</v>
      </c>
      <c r="CQ28" s="52" t="s">
        <v>11</v>
      </c>
      <c r="CR28" s="36"/>
      <c r="CS28" s="36"/>
      <c r="CT28" s="36" t="s">
        <v>11</v>
      </c>
      <c r="CU28" s="36" t="s">
        <v>11</v>
      </c>
      <c r="CV28" s="36"/>
      <c r="CW28" s="36"/>
      <c r="CX28" s="78"/>
      <c r="CY28" s="144">
        <f t="shared" si="8"/>
        <v>0</v>
      </c>
      <c r="CZ28" s="2"/>
      <c r="DA28" s="128" t="s">
        <v>96</v>
      </c>
      <c r="DB28" s="87">
        <f t="shared" si="9"/>
        <v>23</v>
      </c>
      <c r="DC28" s="145"/>
      <c r="DD28" s="36"/>
      <c r="DE28" s="36"/>
      <c r="DF28" s="36"/>
      <c r="DG28" s="52"/>
      <c r="DH28" s="52"/>
      <c r="DI28" s="36"/>
      <c r="DJ28" s="36"/>
      <c r="DK28" s="36"/>
      <c r="DL28" s="36"/>
      <c r="DM28" s="36"/>
      <c r="DN28" s="36"/>
      <c r="DO28" s="78"/>
      <c r="DP28" s="144">
        <f t="shared" si="10"/>
        <v>0</v>
      </c>
      <c r="DQ28" s="2"/>
      <c r="DR28" s="128" t="s">
        <v>94</v>
      </c>
      <c r="DS28" s="87">
        <f t="shared" si="11"/>
        <v>23</v>
      </c>
      <c r="DT28" s="143"/>
      <c r="DU28" s="191"/>
      <c r="DV28" s="74"/>
      <c r="DW28" s="36"/>
      <c r="DX28" s="52"/>
      <c r="DY28" s="52"/>
      <c r="DZ28" s="51"/>
      <c r="EA28" s="36"/>
      <c r="EB28" s="36"/>
      <c r="EC28" s="36"/>
      <c r="ED28" s="36"/>
      <c r="EE28" s="36"/>
      <c r="EF28" s="78"/>
      <c r="EG28" s="144">
        <f t="shared" si="12"/>
        <v>0</v>
      </c>
      <c r="EH28" s="2"/>
      <c r="EI28" s="128" t="s">
        <v>94</v>
      </c>
      <c r="EJ28" s="87">
        <f>EJ27+1</f>
        <v>23</v>
      </c>
      <c r="EK28" s="145"/>
      <c r="EL28" s="190"/>
      <c r="EM28" s="90"/>
      <c r="EN28" s="52"/>
      <c r="EO28" s="52"/>
      <c r="EP28" s="52"/>
      <c r="EQ28" s="51"/>
      <c r="ER28" s="52"/>
      <c r="ES28" s="52"/>
      <c r="ET28" s="52"/>
      <c r="EU28" s="52"/>
      <c r="EV28" s="52"/>
      <c r="EW28" s="78"/>
      <c r="EX28" s="144">
        <f>SUM(EK28:EW28)</f>
        <v>0</v>
      </c>
      <c r="EY28" s="2"/>
      <c r="EZ28" s="2"/>
      <c r="FA28" s="84"/>
      <c r="FB28" s="84"/>
    </row>
    <row r="29" spans="1:158" ht="15" customHeight="1" x14ac:dyDescent="0.2">
      <c r="A29" s="128" t="s">
        <v>96</v>
      </c>
      <c r="B29" s="56">
        <f t="shared" si="14"/>
        <v>24</v>
      </c>
      <c r="C29" s="74" t="s">
        <v>11</v>
      </c>
      <c r="D29" s="36" t="s">
        <v>11</v>
      </c>
      <c r="E29" s="36" t="s">
        <v>11</v>
      </c>
      <c r="F29" s="36" t="s">
        <v>11</v>
      </c>
      <c r="G29" s="36" t="s">
        <v>11</v>
      </c>
      <c r="H29" s="36" t="s">
        <v>11</v>
      </c>
      <c r="I29" s="36" t="s">
        <v>11</v>
      </c>
      <c r="J29" s="36" t="s">
        <v>11</v>
      </c>
      <c r="K29" s="36" t="s">
        <v>11</v>
      </c>
      <c r="L29" s="36" t="s">
        <v>11</v>
      </c>
      <c r="M29" s="36" t="s">
        <v>11</v>
      </c>
      <c r="N29" s="60" t="s">
        <v>11</v>
      </c>
      <c r="O29" s="78"/>
      <c r="P29" s="81">
        <f t="shared" si="0"/>
        <v>0</v>
      </c>
      <c r="R29" s="129" t="s">
        <v>97</v>
      </c>
      <c r="S29" s="87">
        <f t="shared" si="13"/>
        <v>24</v>
      </c>
      <c r="T29" s="90"/>
      <c r="U29" s="95"/>
      <c r="V29" s="94" t="s">
        <v>11</v>
      </c>
      <c r="W29" s="36" t="s">
        <v>11</v>
      </c>
      <c r="X29" s="60" t="s">
        <v>11</v>
      </c>
      <c r="Y29" s="36" t="s">
        <v>11</v>
      </c>
      <c r="Z29" s="52" t="s">
        <v>11</v>
      </c>
      <c r="AA29" s="52" t="s">
        <v>11</v>
      </c>
      <c r="AB29" s="36"/>
      <c r="AC29" s="36"/>
      <c r="AD29" s="36"/>
      <c r="AE29" s="60"/>
      <c r="AF29" s="88" t="s">
        <v>11</v>
      </c>
      <c r="AG29" s="60">
        <v>4</v>
      </c>
      <c r="AH29" s="78"/>
      <c r="AI29" s="81">
        <f t="shared" si="1"/>
        <v>4</v>
      </c>
      <c r="AK29" s="129" t="s">
        <v>97</v>
      </c>
      <c r="AL29" s="87">
        <f t="shared" si="2"/>
        <v>24</v>
      </c>
      <c r="AM29" s="143"/>
      <c r="AN29" s="92"/>
      <c r="AO29" s="74" t="s">
        <v>11</v>
      </c>
      <c r="AP29" s="36" t="s">
        <v>11</v>
      </c>
      <c r="AQ29" s="52" t="s">
        <v>11</v>
      </c>
      <c r="AR29" s="52" t="s">
        <v>11</v>
      </c>
      <c r="AS29" s="36" t="s">
        <v>11</v>
      </c>
      <c r="AT29" s="36" t="s">
        <v>11</v>
      </c>
      <c r="AU29" s="36"/>
      <c r="AV29" s="36"/>
      <c r="AW29" s="36"/>
      <c r="AX29" s="36"/>
      <c r="AY29" s="78"/>
      <c r="AZ29" s="144">
        <f t="shared" ref="AZ29" si="16">SUM(AM29:AY29)</f>
        <v>0</v>
      </c>
      <c r="BB29" s="129" t="s">
        <v>97</v>
      </c>
      <c r="BC29" s="87">
        <f t="shared" si="3"/>
        <v>24</v>
      </c>
      <c r="BD29" s="94"/>
      <c r="BE29" s="60"/>
      <c r="BF29" s="90" t="s">
        <v>11</v>
      </c>
      <c r="BG29" s="52" t="s">
        <v>11</v>
      </c>
      <c r="BH29" s="52" t="s">
        <v>11</v>
      </c>
      <c r="BI29" s="52" t="s">
        <v>11</v>
      </c>
      <c r="BJ29" s="36" t="s">
        <v>11</v>
      </c>
      <c r="BK29" s="36" t="s">
        <v>11</v>
      </c>
      <c r="BL29" s="36"/>
      <c r="BM29" s="36"/>
      <c r="BN29" s="36"/>
      <c r="BO29" s="36"/>
      <c r="BP29" s="78"/>
      <c r="BQ29" s="144">
        <f t="shared" si="4"/>
        <v>0</v>
      </c>
      <c r="BS29" s="128" t="s">
        <v>94</v>
      </c>
      <c r="BT29" s="87">
        <f t="shared" si="5"/>
        <v>24</v>
      </c>
      <c r="BU29" s="143"/>
      <c r="BV29" s="92"/>
      <c r="BW29" s="74" t="s">
        <v>11</v>
      </c>
      <c r="BX29" s="36" t="s">
        <v>11</v>
      </c>
      <c r="BY29" s="52"/>
      <c r="BZ29" s="52"/>
      <c r="CA29" s="36" t="s">
        <v>11</v>
      </c>
      <c r="CB29" s="36" t="s">
        <v>11</v>
      </c>
      <c r="CC29" s="36" t="s">
        <v>11</v>
      </c>
      <c r="CD29" s="36" t="s">
        <v>11</v>
      </c>
      <c r="CE29" s="36"/>
      <c r="CF29" s="36"/>
      <c r="CG29" s="78"/>
      <c r="CH29" s="144">
        <f t="shared" si="6"/>
        <v>0</v>
      </c>
      <c r="CJ29" s="128" t="s">
        <v>94</v>
      </c>
      <c r="CK29" s="87">
        <f t="shared" si="7"/>
        <v>24</v>
      </c>
      <c r="CL29" s="143"/>
      <c r="CM29" s="92"/>
      <c r="CN29" s="74" t="s">
        <v>11</v>
      </c>
      <c r="CO29" s="36" t="s">
        <v>11</v>
      </c>
      <c r="CP29" s="52" t="s">
        <v>11</v>
      </c>
      <c r="CQ29" s="52" t="s">
        <v>11</v>
      </c>
      <c r="CR29" s="36"/>
      <c r="CS29" s="36"/>
      <c r="CT29" s="36" t="s">
        <v>11</v>
      </c>
      <c r="CU29" s="36" t="s">
        <v>11</v>
      </c>
      <c r="CV29" s="36"/>
      <c r="CW29" s="36"/>
      <c r="CX29" s="78"/>
      <c r="CY29" s="144">
        <f t="shared" si="8"/>
        <v>0</v>
      </c>
      <c r="CZ29" s="2"/>
      <c r="DA29" s="128" t="s">
        <v>94</v>
      </c>
      <c r="DB29" s="87">
        <f t="shared" si="9"/>
        <v>24</v>
      </c>
      <c r="DC29" s="143"/>
      <c r="DD29" s="101"/>
      <c r="DE29" s="36"/>
      <c r="DF29" s="36"/>
      <c r="DG29" s="36"/>
      <c r="DH29" s="36"/>
      <c r="DI29" s="51"/>
      <c r="DJ29" s="36"/>
      <c r="DK29" s="36"/>
      <c r="DL29" s="36"/>
      <c r="DM29" s="36"/>
      <c r="DN29" s="36"/>
      <c r="DO29" s="78"/>
      <c r="DP29" s="144">
        <f t="shared" si="10"/>
        <v>0</v>
      </c>
      <c r="DQ29" s="2"/>
      <c r="DR29" s="80" t="s">
        <v>85</v>
      </c>
      <c r="DS29" s="87">
        <f t="shared" si="11"/>
        <v>24</v>
      </c>
      <c r="DT29" s="143"/>
      <c r="DU29" s="109"/>
      <c r="DV29" s="74"/>
      <c r="DW29" s="36"/>
      <c r="DX29" s="36"/>
      <c r="DY29" s="36"/>
      <c r="DZ29" s="51"/>
      <c r="EA29" s="36"/>
      <c r="EB29" s="36"/>
      <c r="EC29" s="36"/>
      <c r="ED29" s="36"/>
      <c r="EE29" s="36"/>
      <c r="EF29" s="78"/>
      <c r="EG29" s="144">
        <f t="shared" si="12"/>
        <v>0</v>
      </c>
      <c r="EH29" s="2"/>
      <c r="EI29" s="80" t="s">
        <v>85</v>
      </c>
      <c r="EJ29" s="87">
        <f>EJ28+1</f>
        <v>24</v>
      </c>
      <c r="EK29" s="143"/>
      <c r="EL29" s="109"/>
      <c r="EM29" s="74"/>
      <c r="EN29" s="36"/>
      <c r="EO29" s="36"/>
      <c r="EP29" s="36"/>
      <c r="EQ29" s="51"/>
      <c r="ER29" s="36"/>
      <c r="ES29" s="36"/>
      <c r="ET29" s="36"/>
      <c r="EU29" s="36"/>
      <c r="EV29" s="36"/>
      <c r="EW29" s="78"/>
      <c r="EX29" s="144">
        <f>SUM(EK29:EW29)</f>
        <v>0</v>
      </c>
      <c r="EY29" s="2"/>
      <c r="EZ29" s="2"/>
      <c r="FA29" s="84"/>
      <c r="FB29" s="131"/>
    </row>
    <row r="30" spans="1:158" ht="15" customHeight="1" thickBot="1" x14ac:dyDescent="0.25">
      <c r="A30" s="128" t="s">
        <v>94</v>
      </c>
      <c r="B30" s="56">
        <f t="shared" si="14"/>
        <v>25</v>
      </c>
      <c r="C30" s="97" t="s">
        <v>11</v>
      </c>
      <c r="D30" s="102" t="s">
        <v>11</v>
      </c>
      <c r="E30" s="98" t="s">
        <v>11</v>
      </c>
      <c r="F30" s="98" t="s">
        <v>11</v>
      </c>
      <c r="G30" s="98" t="s">
        <v>11</v>
      </c>
      <c r="H30" s="98" t="s">
        <v>11</v>
      </c>
      <c r="I30" s="98" t="s">
        <v>11</v>
      </c>
      <c r="J30" s="98" t="s">
        <v>11</v>
      </c>
      <c r="K30" s="98" t="s">
        <v>11</v>
      </c>
      <c r="L30" s="98" t="s">
        <v>11</v>
      </c>
      <c r="M30" s="98" t="s">
        <v>11</v>
      </c>
      <c r="N30" s="98" t="s">
        <v>11</v>
      </c>
      <c r="O30" s="82"/>
      <c r="P30" s="91">
        <f t="shared" si="0"/>
        <v>0</v>
      </c>
      <c r="R30" s="80"/>
      <c r="S30" s="87">
        <f t="shared" ref="S30" si="17">S29+1</f>
        <v>25</v>
      </c>
      <c r="T30" s="97"/>
      <c r="U30" s="110"/>
      <c r="V30" s="97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82"/>
      <c r="AI30" s="91">
        <f t="shared" ref="AI30" si="18">SUM(T30:AH30)</f>
        <v>0</v>
      </c>
      <c r="AL30" s="87">
        <f t="shared" ref="AL30" si="19">AL29+1</f>
        <v>25</v>
      </c>
      <c r="AM30" s="147"/>
      <c r="AN30" s="110"/>
      <c r="AO30" s="97"/>
      <c r="AP30" s="98"/>
      <c r="AQ30" s="98"/>
      <c r="AR30" s="98"/>
      <c r="AS30" s="98"/>
      <c r="AT30" s="98"/>
      <c r="AU30" s="98"/>
      <c r="AV30" s="98"/>
      <c r="AW30" s="98"/>
      <c r="AX30" s="98"/>
      <c r="AY30" s="82"/>
      <c r="AZ30" s="148">
        <f t="shared" ref="AZ30" si="20">SUM(AM30:AY30)</f>
        <v>0</v>
      </c>
      <c r="BC30" s="87">
        <f t="shared" si="3"/>
        <v>25</v>
      </c>
      <c r="BD30" s="147"/>
      <c r="BE30" s="110"/>
      <c r="BF30" s="97"/>
      <c r="BG30" s="98"/>
      <c r="BH30" s="98"/>
      <c r="BI30" s="98"/>
      <c r="BJ30" s="98"/>
      <c r="BK30" s="98"/>
      <c r="BL30" s="98"/>
      <c r="BM30" s="98"/>
      <c r="BN30" s="98"/>
      <c r="BO30" s="98"/>
      <c r="BP30" s="82"/>
      <c r="BQ30" s="148">
        <f t="shared" si="4"/>
        <v>0</v>
      </c>
      <c r="BT30" s="87">
        <f t="shared" ref="BT30" si="21">BT29+1</f>
        <v>25</v>
      </c>
      <c r="BU30" s="147"/>
      <c r="BV30" s="110"/>
      <c r="BW30" s="97"/>
      <c r="BX30" s="98"/>
      <c r="BY30" s="98"/>
      <c r="BZ30" s="98"/>
      <c r="CA30" s="98"/>
      <c r="CB30" s="98"/>
      <c r="CC30" s="98"/>
      <c r="CD30" s="98"/>
      <c r="CE30" s="98"/>
      <c r="CF30" s="98"/>
      <c r="CG30" s="82"/>
      <c r="CH30" s="148">
        <f t="shared" ref="CH30" si="22">SUM(BU30:CG30)</f>
        <v>0</v>
      </c>
      <c r="CK30" s="87">
        <f t="shared" ref="CK30" si="23">CK29+1</f>
        <v>25</v>
      </c>
      <c r="CL30" s="147"/>
      <c r="CM30" s="110"/>
      <c r="CN30" s="97"/>
      <c r="CO30" s="98"/>
      <c r="CP30" s="98"/>
      <c r="CQ30" s="98"/>
      <c r="CR30" s="98"/>
      <c r="CS30" s="98"/>
      <c r="CT30" s="98"/>
      <c r="CU30" s="98"/>
      <c r="CV30" s="98"/>
      <c r="CW30" s="98"/>
      <c r="CX30" s="82"/>
      <c r="CY30" s="148">
        <f t="shared" ref="CY30" si="24">SUM(CL30:CX30)</f>
        <v>0</v>
      </c>
      <c r="CZ30" s="2"/>
      <c r="DA30" s="71"/>
      <c r="DB30" s="87">
        <f t="shared" ref="DB30" si="25">DB29+1</f>
        <v>25</v>
      </c>
      <c r="DC30" s="147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82"/>
      <c r="DP30" s="148">
        <f t="shared" ref="DP30" si="26">SUM(DC30:DO30)</f>
        <v>0</v>
      </c>
      <c r="DQ30" s="2"/>
      <c r="DR30" s="71"/>
      <c r="DS30" s="87">
        <f t="shared" ref="DS30" si="27">DS29+1</f>
        <v>25</v>
      </c>
      <c r="DT30" s="147"/>
      <c r="DU30" s="192"/>
      <c r="DV30" s="97"/>
      <c r="DW30" s="98"/>
      <c r="DX30" s="98"/>
      <c r="DY30" s="98"/>
      <c r="DZ30" s="98"/>
      <c r="EA30" s="98"/>
      <c r="EB30" s="98"/>
      <c r="EC30" s="98"/>
      <c r="ED30" s="98"/>
      <c r="EE30" s="98"/>
      <c r="EF30" s="82"/>
      <c r="EG30" s="148">
        <f t="shared" ref="EG30" si="28">SUM(DT30:EF30)</f>
        <v>0</v>
      </c>
      <c r="EH30" s="2"/>
      <c r="EI30" s="71"/>
      <c r="EJ30" s="87">
        <f t="shared" ref="EJ6:EJ30" si="29">EJ29+1</f>
        <v>25</v>
      </c>
      <c r="EK30" s="147"/>
      <c r="EL30" s="192"/>
      <c r="EM30" s="97"/>
      <c r="EN30" s="98"/>
      <c r="EO30" s="98"/>
      <c r="EP30" s="98"/>
      <c r="EQ30" s="98"/>
      <c r="ER30" s="98"/>
      <c r="ES30" s="98"/>
      <c r="ET30" s="98"/>
      <c r="EU30" s="98"/>
      <c r="EV30" s="98"/>
      <c r="EW30" s="82"/>
      <c r="EX30" s="148">
        <f t="shared" ref="EX6:EX30" si="30">SUM(EK30:EW30)</f>
        <v>0</v>
      </c>
      <c r="EY30" s="2"/>
      <c r="EZ30" s="2"/>
      <c r="FA30" s="43"/>
      <c r="FB30" s="132"/>
    </row>
    <row r="31" spans="1:158" x14ac:dyDescent="0.2">
      <c r="CZ31" s="2"/>
      <c r="DQ31" s="2"/>
      <c r="EH31" s="2"/>
      <c r="EY31" s="2"/>
      <c r="EZ31" s="2"/>
      <c r="FA31" s="43"/>
      <c r="FB31" s="131"/>
    </row>
    <row r="32" spans="1:158" x14ac:dyDescent="0.2">
      <c r="A32" s="2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FA32" s="43"/>
      <c r="FB32" s="43"/>
    </row>
    <row r="33" spans="1:145" s="1" customFormat="1" x14ac:dyDescent="0.2">
      <c r="A33" s="46" t="s">
        <v>45</v>
      </c>
      <c r="R33" s="46" t="s">
        <v>45</v>
      </c>
      <c r="AK33" s="46" t="s">
        <v>45</v>
      </c>
      <c r="BB33" s="46" t="s">
        <v>45</v>
      </c>
      <c r="BS33" s="46" t="s">
        <v>45</v>
      </c>
      <c r="CJ33" s="46" t="s">
        <v>45</v>
      </c>
      <c r="DA33" s="46" t="s">
        <v>45</v>
      </c>
      <c r="DR33" s="46" t="s">
        <v>45</v>
      </c>
      <c r="EI33" s="46" t="s">
        <v>45</v>
      </c>
    </row>
    <row r="34" spans="1:145" x14ac:dyDescent="0.2">
      <c r="C34" s="1"/>
      <c r="E34" s="1"/>
      <c r="G34" s="35"/>
      <c r="J34" s="35"/>
      <c r="T34" s="1" t="s">
        <v>46</v>
      </c>
      <c r="AB34" s="35"/>
      <c r="AD34" s="35" t="s">
        <v>48</v>
      </c>
      <c r="AM34" s="1" t="s">
        <v>46</v>
      </c>
      <c r="AS34" s="35"/>
      <c r="BD34" s="1" t="s">
        <v>46</v>
      </c>
      <c r="BU34" s="1" t="s">
        <v>46</v>
      </c>
      <c r="BW34" s="1"/>
      <c r="BY34" s="35" t="s">
        <v>47</v>
      </c>
      <c r="CL34" s="1" t="s">
        <v>46</v>
      </c>
      <c r="DC34" s="1"/>
      <c r="DE34" s="1" t="s">
        <v>46</v>
      </c>
      <c r="DG34" s="35" t="s">
        <v>47</v>
      </c>
      <c r="DT34" s="1" t="s">
        <v>46</v>
      </c>
      <c r="DV34" s="1"/>
      <c r="DX34" s="35" t="s">
        <v>47</v>
      </c>
      <c r="EK34" s="1"/>
      <c r="EM34" s="1"/>
      <c r="EO34" s="35"/>
    </row>
    <row r="35" spans="1:145" x14ac:dyDescent="0.2">
      <c r="A35" s="1" t="s">
        <v>46</v>
      </c>
      <c r="B35" s="35" t="s">
        <v>47</v>
      </c>
      <c r="C35" s="1"/>
      <c r="E35" s="1"/>
      <c r="R35" s="1" t="s">
        <v>46</v>
      </c>
      <c r="S35" s="35" t="s">
        <v>47</v>
      </c>
      <c r="T35" s="35" t="s">
        <v>47</v>
      </c>
      <c r="V35" s="35"/>
      <c r="AD35" t="s">
        <v>50</v>
      </c>
      <c r="AK35" s="1" t="s">
        <v>46</v>
      </c>
      <c r="AL35" s="35" t="s">
        <v>47</v>
      </c>
      <c r="AM35" s="35" t="s">
        <v>47</v>
      </c>
      <c r="BB35" s="1" t="s">
        <v>46</v>
      </c>
      <c r="BD35" s="35" t="s">
        <v>47</v>
      </c>
      <c r="BS35" s="1" t="s">
        <v>46</v>
      </c>
      <c r="BT35" s="35" t="s">
        <v>47</v>
      </c>
      <c r="BU35" s="1" t="s">
        <v>49</v>
      </c>
      <c r="BW35" s="1"/>
      <c r="BY35" t="s">
        <v>47</v>
      </c>
      <c r="CJ35" s="1" t="s">
        <v>46</v>
      </c>
      <c r="CK35" s="35" t="s">
        <v>47</v>
      </c>
      <c r="CL35" s="35" t="s">
        <v>47</v>
      </c>
      <c r="DA35" s="1" t="s">
        <v>46</v>
      </c>
      <c r="DB35" s="35" t="s">
        <v>47</v>
      </c>
      <c r="DC35" s="1"/>
      <c r="DE35" s="1" t="s">
        <v>49</v>
      </c>
      <c r="DG35" t="s">
        <v>47</v>
      </c>
      <c r="DR35" s="1" t="s">
        <v>46</v>
      </c>
      <c r="DS35" s="35" t="s">
        <v>47</v>
      </c>
      <c r="DT35" s="1" t="s">
        <v>49</v>
      </c>
      <c r="DV35" s="1"/>
      <c r="DX35" t="s">
        <v>47</v>
      </c>
      <c r="EI35" s="1" t="s">
        <v>46</v>
      </c>
      <c r="EJ35" s="35" t="s">
        <v>47</v>
      </c>
      <c r="EM35" s="1"/>
    </row>
    <row r="36" spans="1:145" x14ac:dyDescent="0.2">
      <c r="A36" s="1" t="s">
        <v>49</v>
      </c>
      <c r="B36" t="s">
        <v>47</v>
      </c>
      <c r="C36" s="1"/>
      <c r="E36" s="1"/>
      <c r="R36" s="1" t="s">
        <v>49</v>
      </c>
      <c r="S36" t="s">
        <v>47</v>
      </c>
      <c r="T36" t="s">
        <v>47</v>
      </c>
      <c r="AD36" t="s">
        <v>48</v>
      </c>
      <c r="AK36" s="1" t="s">
        <v>49</v>
      </c>
      <c r="AL36" t="s">
        <v>47</v>
      </c>
      <c r="AM36" t="s">
        <v>47</v>
      </c>
      <c r="BB36" s="1" t="s">
        <v>49</v>
      </c>
      <c r="BD36" t="s">
        <v>47</v>
      </c>
      <c r="BS36" s="1" t="s">
        <v>49</v>
      </c>
      <c r="BT36" t="s">
        <v>47</v>
      </c>
      <c r="BU36" s="1" t="s">
        <v>22</v>
      </c>
      <c r="BW36" s="1"/>
      <c r="BY36" t="s">
        <v>51</v>
      </c>
      <c r="CJ36" s="1" t="s">
        <v>49</v>
      </c>
      <c r="CK36" t="s">
        <v>47</v>
      </c>
      <c r="CL36" t="s">
        <v>47</v>
      </c>
      <c r="DA36" s="1" t="s">
        <v>49</v>
      </c>
      <c r="DB36" t="s">
        <v>47</v>
      </c>
      <c r="DC36" s="1"/>
      <c r="DE36" s="1" t="s">
        <v>22</v>
      </c>
      <c r="DG36" t="s">
        <v>51</v>
      </c>
      <c r="DR36" s="1" t="s">
        <v>49</v>
      </c>
      <c r="DS36" t="s">
        <v>47</v>
      </c>
      <c r="DT36" s="1" t="s">
        <v>22</v>
      </c>
      <c r="DV36" s="1"/>
      <c r="DX36" t="s">
        <v>51</v>
      </c>
      <c r="EI36" s="1" t="s">
        <v>49</v>
      </c>
      <c r="EJ36" t="s">
        <v>47</v>
      </c>
      <c r="EM36" s="1"/>
    </row>
    <row r="37" spans="1:145" x14ac:dyDescent="0.2">
      <c r="A37" s="1" t="s">
        <v>22</v>
      </c>
      <c r="B37" t="s">
        <v>51</v>
      </c>
      <c r="C37" s="1"/>
      <c r="E37" s="1"/>
      <c r="R37" s="1" t="s">
        <v>22</v>
      </c>
      <c r="S37" t="s">
        <v>51</v>
      </c>
      <c r="T37" t="s">
        <v>51</v>
      </c>
      <c r="AD37" t="s">
        <v>50</v>
      </c>
      <c r="AK37" s="1" t="s">
        <v>22</v>
      </c>
      <c r="AL37" t="s">
        <v>51</v>
      </c>
      <c r="AM37" t="s">
        <v>51</v>
      </c>
      <c r="BB37" s="1" t="s">
        <v>22</v>
      </c>
      <c r="BD37" t="s">
        <v>51</v>
      </c>
      <c r="BS37" s="1" t="s">
        <v>22</v>
      </c>
      <c r="BT37" t="s">
        <v>51</v>
      </c>
      <c r="BU37" s="1" t="s">
        <v>21</v>
      </c>
      <c r="BW37" s="1"/>
      <c r="BY37" t="s">
        <v>51</v>
      </c>
      <c r="CJ37" s="1" t="s">
        <v>22</v>
      </c>
      <c r="CK37" t="s">
        <v>51</v>
      </c>
      <c r="CL37" t="s">
        <v>51</v>
      </c>
      <c r="DA37" s="1" t="s">
        <v>22</v>
      </c>
      <c r="DB37" t="s">
        <v>51</v>
      </c>
      <c r="DC37" s="1"/>
      <c r="DE37" s="1" t="s">
        <v>21</v>
      </c>
      <c r="DG37" t="s">
        <v>51</v>
      </c>
      <c r="DR37" s="1" t="s">
        <v>22</v>
      </c>
      <c r="DS37" t="s">
        <v>51</v>
      </c>
      <c r="DT37" s="1" t="s">
        <v>21</v>
      </c>
      <c r="DV37" s="1"/>
      <c r="DX37" t="s">
        <v>51</v>
      </c>
      <c r="EI37" s="1" t="s">
        <v>22</v>
      </c>
      <c r="EJ37" t="s">
        <v>51</v>
      </c>
      <c r="EM37" s="1"/>
    </row>
    <row r="38" spans="1:145" x14ac:dyDescent="0.2">
      <c r="A38" s="1" t="s">
        <v>21</v>
      </c>
      <c r="B38" t="s">
        <v>51</v>
      </c>
      <c r="C38" s="1"/>
      <c r="E38" s="1"/>
      <c r="R38" s="1" t="s">
        <v>21</v>
      </c>
      <c r="S38" t="s">
        <v>51</v>
      </c>
      <c r="T38" t="s">
        <v>51</v>
      </c>
      <c r="AD38" t="s">
        <v>48</v>
      </c>
      <c r="AK38" s="1" t="s">
        <v>21</v>
      </c>
      <c r="AL38" t="s">
        <v>51</v>
      </c>
      <c r="AM38" t="s">
        <v>51</v>
      </c>
      <c r="BB38" s="1" t="s">
        <v>21</v>
      </c>
      <c r="BD38" t="s">
        <v>51</v>
      </c>
      <c r="BS38" s="1" t="s">
        <v>21</v>
      </c>
      <c r="BT38" t="s">
        <v>51</v>
      </c>
      <c r="BU38" s="1" t="s">
        <v>52</v>
      </c>
      <c r="BW38" s="1"/>
      <c r="BY38" t="s">
        <v>53</v>
      </c>
      <c r="CJ38" s="1" t="s">
        <v>21</v>
      </c>
      <c r="CK38" t="s">
        <v>51</v>
      </c>
      <c r="CL38" t="s">
        <v>51</v>
      </c>
      <c r="DA38" s="1" t="s">
        <v>21</v>
      </c>
      <c r="DB38" t="s">
        <v>51</v>
      </c>
      <c r="DC38" s="1"/>
      <c r="DE38" s="1" t="s">
        <v>52</v>
      </c>
      <c r="DG38" t="s">
        <v>53</v>
      </c>
      <c r="DR38" s="1" t="s">
        <v>21</v>
      </c>
      <c r="DS38" t="s">
        <v>51</v>
      </c>
      <c r="DT38" s="1" t="s">
        <v>52</v>
      </c>
      <c r="DV38" s="1"/>
      <c r="DX38" t="s">
        <v>53</v>
      </c>
      <c r="EI38" s="1" t="s">
        <v>21</v>
      </c>
      <c r="EJ38" t="s">
        <v>51</v>
      </c>
      <c r="EM38" s="1"/>
    </row>
    <row r="39" spans="1:145" x14ac:dyDescent="0.2">
      <c r="A39" s="1" t="s">
        <v>52</v>
      </c>
      <c r="B39" t="s">
        <v>53</v>
      </c>
      <c r="C39" s="1"/>
      <c r="E39" s="1"/>
      <c r="R39" s="1" t="s">
        <v>52</v>
      </c>
      <c r="S39" t="s">
        <v>53</v>
      </c>
      <c r="T39" t="s">
        <v>53</v>
      </c>
      <c r="AD39" t="s">
        <v>50</v>
      </c>
      <c r="AK39" s="1" t="s">
        <v>52</v>
      </c>
      <c r="AL39" t="s">
        <v>53</v>
      </c>
      <c r="AM39" t="s">
        <v>53</v>
      </c>
      <c r="BB39" s="1" t="s">
        <v>52</v>
      </c>
      <c r="BD39" t="s">
        <v>53</v>
      </c>
      <c r="BS39" s="1" t="s">
        <v>52</v>
      </c>
      <c r="BT39" t="s">
        <v>53</v>
      </c>
      <c r="BU39" s="1" t="s">
        <v>54</v>
      </c>
      <c r="BW39" s="1"/>
      <c r="BY39" t="s">
        <v>53</v>
      </c>
      <c r="CJ39" s="1" t="s">
        <v>52</v>
      </c>
      <c r="CK39" t="s">
        <v>53</v>
      </c>
      <c r="CL39" t="s">
        <v>53</v>
      </c>
      <c r="DA39" s="1" t="s">
        <v>52</v>
      </c>
      <c r="DB39" t="s">
        <v>53</v>
      </c>
      <c r="DC39" s="1"/>
      <c r="DE39" s="1" t="s">
        <v>54</v>
      </c>
      <c r="DG39" t="s">
        <v>53</v>
      </c>
      <c r="DR39" s="1" t="s">
        <v>52</v>
      </c>
      <c r="DS39" t="s">
        <v>53</v>
      </c>
      <c r="DT39" s="1" t="s">
        <v>54</v>
      </c>
      <c r="DV39" s="1"/>
      <c r="DX39" t="s">
        <v>53</v>
      </c>
      <c r="EI39" s="1" t="s">
        <v>52</v>
      </c>
      <c r="EJ39" t="s">
        <v>53</v>
      </c>
      <c r="EM39" s="1"/>
    </row>
    <row r="40" spans="1:145" x14ac:dyDescent="0.2">
      <c r="A40" s="1" t="s">
        <v>54</v>
      </c>
      <c r="B40" t="s">
        <v>53</v>
      </c>
      <c r="C40" s="1"/>
      <c r="E40" s="1"/>
      <c r="R40" s="1" t="s">
        <v>54</v>
      </c>
      <c r="S40" t="s">
        <v>53</v>
      </c>
      <c r="T40" t="s">
        <v>53</v>
      </c>
      <c r="AD40" t="s">
        <v>48</v>
      </c>
      <c r="AK40" s="1" t="s">
        <v>54</v>
      </c>
      <c r="AL40" t="s">
        <v>53</v>
      </c>
      <c r="AM40" t="s">
        <v>53</v>
      </c>
      <c r="BB40" s="1" t="s">
        <v>54</v>
      </c>
      <c r="BD40" t="s">
        <v>53</v>
      </c>
      <c r="BS40" s="1" t="s">
        <v>54</v>
      </c>
      <c r="BT40" t="s">
        <v>53</v>
      </c>
      <c r="BU40" s="1" t="s">
        <v>23</v>
      </c>
      <c r="BW40" s="1"/>
      <c r="BY40" t="s">
        <v>55</v>
      </c>
      <c r="CJ40" s="1" t="s">
        <v>54</v>
      </c>
      <c r="CK40" t="s">
        <v>53</v>
      </c>
      <c r="CL40" t="s">
        <v>53</v>
      </c>
      <c r="DA40" s="1" t="s">
        <v>54</v>
      </c>
      <c r="DB40" t="s">
        <v>53</v>
      </c>
      <c r="DC40" s="1"/>
      <c r="DE40" s="1" t="s">
        <v>23</v>
      </c>
      <c r="DG40" t="s">
        <v>55</v>
      </c>
      <c r="DR40" s="1" t="s">
        <v>54</v>
      </c>
      <c r="DS40" t="s">
        <v>53</v>
      </c>
      <c r="DT40" s="1" t="s">
        <v>23</v>
      </c>
      <c r="DV40" s="1"/>
      <c r="DX40" t="s">
        <v>55</v>
      </c>
      <c r="EI40" s="1" t="s">
        <v>54</v>
      </c>
      <c r="EJ40" t="s">
        <v>53</v>
      </c>
      <c r="EM40" s="1"/>
    </row>
    <row r="41" spans="1:145" x14ac:dyDescent="0.2">
      <c r="A41" s="1" t="s">
        <v>23</v>
      </c>
      <c r="B41" t="s">
        <v>55</v>
      </c>
      <c r="C41" s="1"/>
      <c r="E41" s="1"/>
      <c r="R41" s="1" t="s">
        <v>23</v>
      </c>
      <c r="S41" t="s">
        <v>55</v>
      </c>
      <c r="T41" t="s">
        <v>55</v>
      </c>
      <c r="AD41" t="s">
        <v>50</v>
      </c>
      <c r="AK41" s="1" t="s">
        <v>23</v>
      </c>
      <c r="AL41" t="s">
        <v>55</v>
      </c>
      <c r="AM41" t="s">
        <v>55</v>
      </c>
      <c r="BB41" s="1" t="s">
        <v>23</v>
      </c>
      <c r="BD41" t="s">
        <v>55</v>
      </c>
      <c r="BS41" s="1" t="s">
        <v>23</v>
      </c>
      <c r="BT41" t="s">
        <v>55</v>
      </c>
      <c r="BU41" s="1" t="s">
        <v>56</v>
      </c>
      <c r="BW41" s="1"/>
      <c r="BY41" t="s">
        <v>55</v>
      </c>
      <c r="CJ41" s="1" t="s">
        <v>23</v>
      </c>
      <c r="CK41" t="s">
        <v>55</v>
      </c>
      <c r="CL41" t="s">
        <v>55</v>
      </c>
      <c r="DA41" s="1" t="s">
        <v>23</v>
      </c>
      <c r="DB41" t="s">
        <v>55</v>
      </c>
      <c r="DC41" s="1"/>
      <c r="DE41" s="1" t="s">
        <v>56</v>
      </c>
      <c r="DG41" t="s">
        <v>55</v>
      </c>
      <c r="DR41" s="1" t="s">
        <v>23</v>
      </c>
      <c r="DS41" t="s">
        <v>55</v>
      </c>
      <c r="DT41" s="1" t="s">
        <v>56</v>
      </c>
      <c r="DV41" s="1"/>
      <c r="DX41" t="s">
        <v>55</v>
      </c>
      <c r="EI41" s="1" t="s">
        <v>23</v>
      </c>
      <c r="EJ41" t="s">
        <v>55</v>
      </c>
      <c r="EM41" s="1"/>
    </row>
    <row r="42" spans="1:145" x14ac:dyDescent="0.2">
      <c r="A42" s="1" t="s">
        <v>56</v>
      </c>
      <c r="B42" t="s">
        <v>55</v>
      </c>
      <c r="C42" s="1"/>
      <c r="E42" s="1"/>
      <c r="R42" s="1" t="s">
        <v>56</v>
      </c>
      <c r="S42" t="s">
        <v>55</v>
      </c>
      <c r="T42" t="s">
        <v>55</v>
      </c>
      <c r="AD42" t="s">
        <v>48</v>
      </c>
      <c r="AK42" s="1" t="s">
        <v>56</v>
      </c>
      <c r="AL42" t="s">
        <v>55</v>
      </c>
      <c r="AM42" t="s">
        <v>55</v>
      </c>
      <c r="BB42" s="1" t="s">
        <v>56</v>
      </c>
      <c r="BD42" t="s">
        <v>55</v>
      </c>
      <c r="BS42" s="1" t="s">
        <v>56</v>
      </c>
      <c r="BT42" t="s">
        <v>55</v>
      </c>
      <c r="BU42" s="1" t="s">
        <v>39</v>
      </c>
      <c r="BW42" s="1"/>
      <c r="BY42" t="s">
        <v>57</v>
      </c>
      <c r="CJ42" s="1" t="s">
        <v>56</v>
      </c>
      <c r="CK42" t="s">
        <v>55</v>
      </c>
      <c r="CL42" t="s">
        <v>55</v>
      </c>
      <c r="DA42" s="1" t="s">
        <v>56</v>
      </c>
      <c r="DB42" t="s">
        <v>55</v>
      </c>
      <c r="DC42" s="1"/>
      <c r="DE42" s="1" t="s">
        <v>39</v>
      </c>
      <c r="DG42" t="s">
        <v>57</v>
      </c>
      <c r="DR42" s="1" t="s">
        <v>56</v>
      </c>
      <c r="DS42" t="s">
        <v>55</v>
      </c>
      <c r="DT42" s="1" t="s">
        <v>39</v>
      </c>
      <c r="DV42" s="1"/>
      <c r="DX42" t="s">
        <v>57</v>
      </c>
      <c r="EI42" s="1" t="s">
        <v>56</v>
      </c>
      <c r="EJ42" t="s">
        <v>55</v>
      </c>
      <c r="EM42" s="1"/>
    </row>
    <row r="43" spans="1:145" x14ac:dyDescent="0.2">
      <c r="A43" s="1" t="s">
        <v>39</v>
      </c>
      <c r="B43" t="s">
        <v>57</v>
      </c>
      <c r="C43" s="1"/>
      <c r="E43" s="1"/>
      <c r="R43" s="1" t="s">
        <v>39</v>
      </c>
      <c r="S43" t="s">
        <v>57</v>
      </c>
      <c r="T43" t="s">
        <v>57</v>
      </c>
      <c r="AD43" t="s">
        <v>50</v>
      </c>
      <c r="AK43" s="1" t="s">
        <v>39</v>
      </c>
      <c r="AL43" t="s">
        <v>57</v>
      </c>
      <c r="AM43" t="s">
        <v>57</v>
      </c>
      <c r="BB43" s="1" t="s">
        <v>39</v>
      </c>
      <c r="BD43" t="s">
        <v>57</v>
      </c>
      <c r="BS43" s="1" t="s">
        <v>39</v>
      </c>
      <c r="BT43" t="s">
        <v>57</v>
      </c>
      <c r="BU43" s="1" t="s">
        <v>40</v>
      </c>
      <c r="BW43" s="1"/>
      <c r="BY43" t="s">
        <v>57</v>
      </c>
      <c r="CJ43" s="1" t="s">
        <v>39</v>
      </c>
      <c r="CK43" t="s">
        <v>57</v>
      </c>
      <c r="CL43" t="s">
        <v>57</v>
      </c>
      <c r="DA43" s="1" t="s">
        <v>39</v>
      </c>
      <c r="DB43" t="s">
        <v>57</v>
      </c>
      <c r="DC43" s="1"/>
      <c r="DE43" s="1" t="s">
        <v>40</v>
      </c>
      <c r="DG43" t="s">
        <v>57</v>
      </c>
      <c r="DR43" s="1" t="s">
        <v>39</v>
      </c>
      <c r="DS43" t="s">
        <v>57</v>
      </c>
      <c r="DT43" s="1" t="s">
        <v>40</v>
      </c>
      <c r="DV43" s="1"/>
      <c r="DX43" t="s">
        <v>57</v>
      </c>
      <c r="EI43" s="1" t="s">
        <v>39</v>
      </c>
      <c r="EJ43" t="s">
        <v>57</v>
      </c>
      <c r="EM43" s="1"/>
    </row>
    <row r="44" spans="1:145" x14ac:dyDescent="0.2">
      <c r="A44" s="1" t="s">
        <v>40</v>
      </c>
      <c r="B44" t="s">
        <v>57</v>
      </c>
      <c r="C44" s="1"/>
      <c r="E44" s="1"/>
      <c r="R44" s="1" t="s">
        <v>40</v>
      </c>
      <c r="S44" t="s">
        <v>57</v>
      </c>
      <c r="T44" t="s">
        <v>57</v>
      </c>
      <c r="AD44" t="s">
        <v>58</v>
      </c>
      <c r="AK44" s="1" t="s">
        <v>40</v>
      </c>
      <c r="AL44" t="s">
        <v>57</v>
      </c>
      <c r="AM44" t="s">
        <v>57</v>
      </c>
      <c r="BB44" s="1" t="s">
        <v>40</v>
      </c>
      <c r="BD44" t="s">
        <v>57</v>
      </c>
      <c r="BS44" s="1" t="s">
        <v>40</v>
      </c>
      <c r="BT44" t="s">
        <v>57</v>
      </c>
      <c r="BU44" s="1" t="s">
        <v>20</v>
      </c>
      <c r="BW44" s="1"/>
      <c r="BY44" t="s">
        <v>57</v>
      </c>
      <c r="CJ44" s="1" t="s">
        <v>40</v>
      </c>
      <c r="CK44" t="s">
        <v>57</v>
      </c>
      <c r="CL44" t="s">
        <v>57</v>
      </c>
      <c r="DA44" s="1" t="s">
        <v>40</v>
      </c>
      <c r="DB44" t="s">
        <v>57</v>
      </c>
      <c r="DC44" s="1"/>
      <c r="DE44" s="1" t="s">
        <v>20</v>
      </c>
      <c r="DG44" t="s">
        <v>57</v>
      </c>
      <c r="DR44" s="1" t="s">
        <v>40</v>
      </c>
      <c r="DS44" t="s">
        <v>57</v>
      </c>
      <c r="DT44" s="1" t="s">
        <v>20</v>
      </c>
      <c r="DV44" s="1"/>
      <c r="DX44" t="s">
        <v>57</v>
      </c>
      <c r="EI44" s="1" t="s">
        <v>40</v>
      </c>
      <c r="EJ44" t="s">
        <v>57</v>
      </c>
      <c r="EM44" s="1"/>
    </row>
    <row r="45" spans="1:145" x14ac:dyDescent="0.2">
      <c r="A45" s="1" t="s">
        <v>20</v>
      </c>
      <c r="B45" t="s">
        <v>57</v>
      </c>
      <c r="C45" s="1"/>
      <c r="E45" s="1"/>
      <c r="R45" s="1" t="s">
        <v>20</v>
      </c>
      <c r="S45" t="s">
        <v>57</v>
      </c>
      <c r="T45" t="s">
        <v>57</v>
      </c>
      <c r="AD45" t="s">
        <v>59</v>
      </c>
      <c r="AK45" s="1" t="s">
        <v>20</v>
      </c>
      <c r="AL45" t="s">
        <v>57</v>
      </c>
      <c r="AM45" t="s">
        <v>57</v>
      </c>
      <c r="BB45" s="1" t="s">
        <v>20</v>
      </c>
      <c r="BD45" t="s">
        <v>57</v>
      </c>
      <c r="BS45" s="1" t="s">
        <v>20</v>
      </c>
      <c r="BT45" t="s">
        <v>57</v>
      </c>
      <c r="BU45" s="1" t="s">
        <v>19</v>
      </c>
      <c r="BW45" s="1"/>
      <c r="BY45" t="s">
        <v>57</v>
      </c>
      <c r="CJ45" s="1" t="s">
        <v>20</v>
      </c>
      <c r="CK45" t="s">
        <v>57</v>
      </c>
      <c r="CL45" t="s">
        <v>57</v>
      </c>
      <c r="DA45" s="1" t="s">
        <v>20</v>
      </c>
      <c r="DB45" t="s">
        <v>57</v>
      </c>
      <c r="DC45" s="1"/>
      <c r="DE45" s="1" t="s">
        <v>19</v>
      </c>
      <c r="DG45" t="s">
        <v>57</v>
      </c>
      <c r="DR45" s="1" t="s">
        <v>20</v>
      </c>
      <c r="DS45" t="s">
        <v>57</v>
      </c>
      <c r="DT45" s="1" t="s">
        <v>19</v>
      </c>
      <c r="DV45" s="1"/>
      <c r="DX45" t="s">
        <v>57</v>
      </c>
      <c r="EI45" s="1" t="s">
        <v>20</v>
      </c>
      <c r="EJ45" t="s">
        <v>57</v>
      </c>
      <c r="EM45" s="1"/>
    </row>
    <row r="46" spans="1:145" x14ac:dyDescent="0.2">
      <c r="A46" s="1" t="s">
        <v>19</v>
      </c>
      <c r="B46" t="s">
        <v>57</v>
      </c>
      <c r="R46" s="1" t="s">
        <v>19</v>
      </c>
      <c r="S46" t="s">
        <v>57</v>
      </c>
      <c r="T46" t="s">
        <v>57</v>
      </c>
      <c r="AK46" s="1" t="s">
        <v>19</v>
      </c>
      <c r="AL46" t="s">
        <v>57</v>
      </c>
      <c r="AM46" t="s">
        <v>57</v>
      </c>
      <c r="BB46" s="1" t="s">
        <v>19</v>
      </c>
      <c r="BD46" t="s">
        <v>57</v>
      </c>
      <c r="BS46" s="1" t="s">
        <v>19</v>
      </c>
      <c r="BT46" t="s">
        <v>57</v>
      </c>
      <c r="CJ46" s="1" t="s">
        <v>19</v>
      </c>
      <c r="CK46" t="s">
        <v>57</v>
      </c>
      <c r="CL46" t="s">
        <v>57</v>
      </c>
      <c r="DA46" s="1" t="s">
        <v>19</v>
      </c>
      <c r="DB46" t="s">
        <v>57</v>
      </c>
      <c r="DR46" s="1" t="s">
        <v>19</v>
      </c>
      <c r="DS46" t="s">
        <v>57</v>
      </c>
      <c r="EI46" s="1" t="s">
        <v>19</v>
      </c>
      <c r="EJ46" t="s">
        <v>57</v>
      </c>
    </row>
  </sheetData>
  <sortState xmlns:xlrd2="http://schemas.microsoft.com/office/spreadsheetml/2017/richdata2" ref="EI6:EX29">
    <sortCondition descending="1" ref="EX6:EX29"/>
    <sortCondition ref="EI6:EI29"/>
    <sortCondition ref="EJ6:EJ29"/>
  </sortState>
  <mergeCells count="9">
    <mergeCell ref="C2:P2"/>
    <mergeCell ref="AM2:AZ2"/>
    <mergeCell ref="BD2:BQ2"/>
    <mergeCell ref="BU2:CH2"/>
    <mergeCell ref="EK2:EX2"/>
    <mergeCell ref="DT2:EG2"/>
    <mergeCell ref="DC2:DP2"/>
    <mergeCell ref="CL2:CY2"/>
    <mergeCell ref="T2:AI2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r:id="rId1"/>
  <colBreaks count="6" manualBreakCount="6">
    <brk id="16" max="1048575" man="1"/>
    <brk id="35" max="1048575" man="1"/>
    <brk id="52" max="1048575" man="1"/>
    <brk id="70" max="1048575" man="1"/>
    <brk id="86" max="1048575" man="1"/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G</vt:lpstr>
      <vt:lpstr>I</vt:lpstr>
      <vt:lpstr>S</vt:lpstr>
      <vt:lpstr>P</vt:lpstr>
      <vt:lpstr>MS</vt:lpstr>
      <vt:lpstr>R</vt:lpstr>
      <vt:lpstr>RM</vt:lpstr>
      <vt:lpstr>RSM</vt:lpstr>
      <vt:lpstr>Etapes</vt:lpstr>
      <vt:lpstr>Couleurs</vt:lpstr>
      <vt:lpstr>Bases</vt:lpstr>
      <vt:lpstr>Etapes!Zone_d_impression</vt:lpstr>
      <vt:lpstr>G!Zone_d_impression</vt:lpstr>
      <vt:lpstr>I!Zone_d_impression</vt:lpstr>
      <vt:lpstr>MS!Zone_d_impression</vt:lpstr>
      <vt:lpstr>P!Zone_d_impression</vt:lpstr>
      <vt:lpstr>'R'!Zone_d_impression</vt:lpstr>
      <vt:lpstr>RM!Zone_d_impression</vt:lpstr>
      <vt:lpstr>RSM!Zone_d_impression</vt:lpstr>
      <vt:lpstr>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philippe.brouet</cp:lastModifiedBy>
  <cp:lastPrinted>2020-01-13T21:11:08Z</cp:lastPrinted>
  <dcterms:created xsi:type="dcterms:W3CDTF">2018-12-05T09:45:50Z</dcterms:created>
  <dcterms:modified xsi:type="dcterms:W3CDTF">2020-03-16T10:10:24Z</dcterms:modified>
</cp:coreProperties>
</file>